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66925"/>
  <xr:revisionPtr revIDLastSave="0" documentId="8_{DA780A62-5F91-4226-B102-7E7B8A557D8A}" xr6:coauthVersionLast="47" xr6:coauthVersionMax="47" xr10:uidLastSave="{00000000-0000-0000-0000-000000000000}"/>
  <bookViews>
    <workbookView xWindow="1560" yWindow="1560" windowWidth="21600" windowHeight="11265" xr2:uid="{00000000-000D-0000-FFFF-FFFF0000000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 name="27" sheetId="28" r:id="rId28"/>
    <sheet name="28" sheetId="29" r:id="rId29"/>
    <sheet name="29" sheetId="30" r:id="rId30"/>
    <sheet name="30" sheetId="31" r:id="rId31"/>
    <sheet name="31" sheetId="32" r:id="rId32"/>
    <sheet name="32" sheetId="33" r:id="rId33"/>
    <sheet name="33" sheetId="34" r:id="rId34"/>
    <sheet name="34" sheetId="35" r:id="rId35"/>
    <sheet name="35" sheetId="36" r:id="rId36"/>
    <sheet name="36" sheetId="37" r:id="rId37"/>
    <sheet name="37" sheetId="38" r:id="rId38"/>
    <sheet name="38" sheetId="39" r:id="rId39"/>
    <sheet name="39" sheetId="40" r:id="rId40"/>
    <sheet name="40" sheetId="41" r:id="rId41"/>
    <sheet name="41" sheetId="42" r:id="rId42"/>
    <sheet name="42" sheetId="43" r:id="rId43"/>
    <sheet name="43" sheetId="44" r:id="rId44"/>
    <sheet name="44" sheetId="45" r:id="rId45"/>
    <sheet name="45" sheetId="46" r:id="rId46"/>
    <sheet name="46" sheetId="47" r:id="rId47"/>
    <sheet name="47" sheetId="48" r:id="rId48"/>
    <sheet name="48" sheetId="49" r:id="rId49"/>
    <sheet name="49" sheetId="50" r:id="rId50"/>
    <sheet name="50" sheetId="51" r:id="rId51"/>
    <sheet name="51" sheetId="52" r:id="rId52"/>
    <sheet name="52" sheetId="53" r:id="rId53"/>
    <sheet name="53" sheetId="54" r:id="rId54"/>
    <sheet name="54" sheetId="55" r:id="rId55"/>
    <sheet name="55" sheetId="56" r:id="rId56"/>
    <sheet name="56" sheetId="57" r:id="rId57"/>
    <sheet name="57" sheetId="58" r:id="rId58"/>
    <sheet name="58" sheetId="59" r:id="rId59"/>
    <sheet name="59" sheetId="60" r:id="rId60"/>
    <sheet name="60" sheetId="61" r:id="rId61"/>
    <sheet name="61" sheetId="62" r:id="rId62"/>
    <sheet name="62" sheetId="63" r:id="rId63"/>
    <sheet name="63" sheetId="64" r:id="rId64"/>
    <sheet name="64" sheetId="65" r:id="rId65"/>
    <sheet name="65" sheetId="66" r:id="rId66"/>
    <sheet name="66" sheetId="67" r:id="rId67"/>
    <sheet name="67" sheetId="68" r:id="rId68"/>
    <sheet name="68" sheetId="69" r:id="rId69"/>
    <sheet name="69" sheetId="70" r:id="rId70"/>
    <sheet name="70" sheetId="71" r:id="rId71"/>
    <sheet name="71" sheetId="72" r:id="rId72"/>
    <sheet name="72" sheetId="73" r:id="rId73"/>
    <sheet name="73" sheetId="74" r:id="rId74"/>
    <sheet name="74" sheetId="75" r:id="rId75"/>
    <sheet name="75" sheetId="76" r:id="rId76"/>
    <sheet name="76" sheetId="77" r:id="rId77"/>
    <sheet name="77" sheetId="78" r:id="rId78"/>
    <sheet name="78" sheetId="79" r:id="rId79"/>
    <sheet name="79" sheetId="80" r:id="rId80"/>
    <sheet name="80" sheetId="81" r:id="rId81"/>
    <sheet name="81" sheetId="82" r:id="rId82"/>
    <sheet name="82" sheetId="83" r:id="rId83"/>
    <sheet name="83" sheetId="84" r:id="rId84"/>
    <sheet name="84" sheetId="85" r:id="rId85"/>
    <sheet name="85" sheetId="86" r:id="rId86"/>
    <sheet name="86" sheetId="87" r:id="rId87"/>
    <sheet name="87" sheetId="88" r:id="rId88"/>
    <sheet name="88" sheetId="89" r:id="rId89"/>
    <sheet name="89" sheetId="90" r:id="rId90"/>
    <sheet name="90" sheetId="91" r:id="rId91"/>
    <sheet name="91" sheetId="92" r:id="rId92"/>
    <sheet name="92" sheetId="93" r:id="rId93"/>
    <sheet name="93" sheetId="94" r:id="rId94"/>
    <sheet name="94" sheetId="95" r:id="rId95"/>
    <sheet name="95" sheetId="96" r:id="rId96"/>
    <sheet name="96" sheetId="97" r:id="rId97"/>
    <sheet name="97" sheetId="98" r:id="rId98"/>
    <sheet name="98" sheetId="99" r:id="rId99"/>
    <sheet name="99" sheetId="100" r:id="rId100"/>
    <sheet name="100" sheetId="101" r:id="rId101"/>
    <sheet name="101" sheetId="102" r:id="rId102"/>
    <sheet name="102" sheetId="103" r:id="rId103"/>
    <sheet name="103" sheetId="104" r:id="rId104"/>
    <sheet name="104" sheetId="105" r:id="rId105"/>
    <sheet name="105" sheetId="106" r:id="rId106"/>
    <sheet name="106" sheetId="107" r:id="rId10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56" l="1"/>
  <c r="W6" i="56"/>
  <c r="U6" i="56"/>
</calcChain>
</file>

<file path=xl/sharedStrings.xml><?xml version="1.0" encoding="utf-8"?>
<sst xmlns="http://schemas.openxmlformats.org/spreadsheetml/2006/main" count="21654" uniqueCount="3728">
  <si>
    <t>JH</t>
  </si>
  <si>
    <t>Page 1 Table of Contents</t>
  </si>
  <si>
    <t>VT</t>
  </si>
  <si>
    <t>Table 1</t>
  </si>
  <si>
    <t>Weighting Grid</t>
  </si>
  <si>
    <t>BT</t>
  </si>
  <si>
    <t xml:space="preserve">    Base: All</t>
  </si>
  <si>
    <t>Table 2</t>
  </si>
  <si>
    <t>Breaks by breaks</t>
  </si>
  <si>
    <t>Table 3</t>
  </si>
  <si>
    <t>Route</t>
  </si>
  <si>
    <t>Table 4</t>
  </si>
  <si>
    <t>B1. Does your organisation collect, process or store personal data, other than for personnel, HR or related purposes?</t>
  </si>
  <si>
    <t>Table 5</t>
  </si>
  <si>
    <t>B2. Which of the following best describes your organisation?</t>
  </si>
  <si>
    <t>Table 6</t>
  </si>
  <si>
    <t>B2A. Which of the following best describes your public sector organisation?</t>
  </si>
  <si>
    <t xml:space="preserve">    Base: Public sector organisations</t>
  </si>
  <si>
    <t>Table 7</t>
  </si>
  <si>
    <t>B3b. Which of the following classifications best describes the work of your non-profit / society / charity organisation?</t>
  </si>
  <si>
    <t xml:space="preserve">    Base: Non-profit / society / charity organisations</t>
  </si>
  <si>
    <t>Table 8</t>
  </si>
  <si>
    <t>B5. Is sampled description of your business's principal activity correct?</t>
  </si>
  <si>
    <t xml:space="preserve">    Base: All telephone respondents</t>
  </si>
  <si>
    <t>Table 9</t>
  </si>
  <si>
    <t>B6_Private. Private sector - sector</t>
  </si>
  <si>
    <t xml:space="preserve">    Base: All private sector organisations</t>
  </si>
  <si>
    <t>Table 10</t>
  </si>
  <si>
    <t>B7. Approximately how many people does your organisation employ excluding yourself?</t>
  </si>
  <si>
    <t>Table 11</t>
  </si>
  <si>
    <t>C1. Does your organisation provide an online or internet enabled service or product?</t>
  </si>
  <si>
    <t>Table 12</t>
  </si>
  <si>
    <t>C2. Which of the following services do you provide online in the UK?</t>
  </si>
  <si>
    <t xml:space="preserve">    Base: Organisations that provide an online or internet enabled service</t>
  </si>
  <si>
    <t>Table 13</t>
  </si>
  <si>
    <t>C3. Is the revenue you generate from the delivery of online, or internet-enabled, products / services received through...?</t>
  </si>
  <si>
    <t xml:space="preserve">    Base: Organisations that provide online or internet enabled products and services</t>
  </si>
  <si>
    <t>Table 14</t>
  </si>
  <si>
    <t>C4. Is any of the personal data your organisation processes, other than for personnel, HR or related purposes, stored digitally?</t>
  </si>
  <si>
    <t>Table 15</t>
  </si>
  <si>
    <t>D1. How does your business / organisation acquire, receive or collect personal data?</t>
  </si>
  <si>
    <t>Table 16</t>
  </si>
  <si>
    <t>D2. What was the volume of personal data that you processed in the last 12 months? (in number of peoples' personal data)</t>
  </si>
  <si>
    <t>Table 17</t>
  </si>
  <si>
    <t>D3. To what extent is your business/organisation dependent on processing personal data in providing its goods or services?</t>
  </si>
  <si>
    <t>Table 18</t>
  </si>
  <si>
    <t>D4. Does your organisation process any sensitive personal data?</t>
  </si>
  <si>
    <t>Table 19</t>
  </si>
  <si>
    <t>D5. What type(s) if any of sensitive personal data does your organisation process?</t>
  </si>
  <si>
    <t xml:space="preserve">    Base: Organisations that process sensitive personal data</t>
  </si>
  <si>
    <t>Table 20</t>
  </si>
  <si>
    <t>D6. For what purposes does your business / organisation process the personal data you collect or acquire ?</t>
  </si>
  <si>
    <t>Table 21</t>
  </si>
  <si>
    <t>D6b. Were any of these uses innovative for your business/organisation in the last 12 months?</t>
  </si>
  <si>
    <t xml:space="preserve">    Base: All that selected at least one reason for collecting personal data</t>
  </si>
  <si>
    <t>Table 22</t>
  </si>
  <si>
    <t>Table 23</t>
  </si>
  <si>
    <t>D7. Does your business share personal data outside of your organisation?</t>
  </si>
  <si>
    <t>Table 24</t>
  </si>
  <si>
    <t>D8. What parties does your business / organisation share data with?</t>
  </si>
  <si>
    <t xml:space="preserve">    Base: Organisations that share personal data outside of their organisation</t>
  </si>
  <si>
    <t>Table 25</t>
  </si>
  <si>
    <t>D9. Does your business share special category / sensitive personal data?</t>
  </si>
  <si>
    <t>Table 26</t>
  </si>
  <si>
    <t>D10. What parties does your business / organisation share special category / sensitive personal data with?</t>
  </si>
  <si>
    <t xml:space="preserve">    Base: Organisations that share special category personal data</t>
  </si>
  <si>
    <t>Table 27</t>
  </si>
  <si>
    <t>D11. Does your business / organisation share UK residents personal data internationally?</t>
  </si>
  <si>
    <t>Table 28</t>
  </si>
  <si>
    <t>D12. Where does your business / organisation share UK residents personal data internationally?</t>
  </si>
  <si>
    <t xml:space="preserve">    Base: Organisations that share UK residents’ personal data internationally</t>
  </si>
  <si>
    <t>Table 29</t>
  </si>
  <si>
    <t>D13. Which countries does this include?</t>
  </si>
  <si>
    <t xml:space="preserve">    Base: Organisations that share UK residents' data with the rest of the world</t>
  </si>
  <si>
    <t>Table 30</t>
  </si>
  <si>
    <t>D13_SUMMARY. Where do you share UK residents' personal data with?</t>
  </si>
  <si>
    <t>Table 31</t>
  </si>
  <si>
    <t>E1. Which of the following best describes how your organisation manages its IT functions?</t>
  </si>
  <si>
    <t>Table 32</t>
  </si>
  <si>
    <t>E2. When you are processing personal data do you use any of the following technologies?</t>
  </si>
  <si>
    <t>Table 33</t>
  </si>
  <si>
    <t>E3-1. Have you considered using AI decision making systems / AIaaS?</t>
  </si>
  <si>
    <t xml:space="preserve">    Base: All who do not use AI decision making systems / AIaaS</t>
  </si>
  <si>
    <t>Table 34</t>
  </si>
  <si>
    <t>E3-2. Have you considered using anonymisation technology / processes?</t>
  </si>
  <si>
    <t xml:space="preserve">    Base: All who do not use anonymisation technology / processes</t>
  </si>
  <si>
    <t>Table 35</t>
  </si>
  <si>
    <t>E3-3. Have you considered using pseudonymisation technology / processes?</t>
  </si>
  <si>
    <t xml:space="preserve">    Base: All who do not use pseudonymisation technology / processes</t>
  </si>
  <si>
    <t>Table 36</t>
  </si>
  <si>
    <t>E3-4. Have you considered using facial or biometric recognition technology?</t>
  </si>
  <si>
    <t xml:space="preserve">    Base: All who do not use facial or biometric recognition technology</t>
  </si>
  <si>
    <t>Table 37</t>
  </si>
  <si>
    <t>E3-5. Have you considered using cloud storage?</t>
  </si>
  <si>
    <t xml:space="preserve">    Base: All who do not use cloud storage</t>
  </si>
  <si>
    <t>Table 38</t>
  </si>
  <si>
    <t>E3-6. Have you considered using physical data server?</t>
  </si>
  <si>
    <t xml:space="preserve">    Base: All who do not use physical data server</t>
  </si>
  <si>
    <t>Table 39</t>
  </si>
  <si>
    <t>E3-7. Have you considered using encryption?</t>
  </si>
  <si>
    <t xml:space="preserve">    Base: All who do not use encryption</t>
  </si>
  <si>
    <t>Table 40</t>
  </si>
  <si>
    <t>E3-8. Have you considered using software / hardware for managing Data Protection compliance?</t>
  </si>
  <si>
    <t xml:space="preserve">    Base: All who do not use software / hardware for managing Data Protection compliance</t>
  </si>
  <si>
    <t>Table 41</t>
  </si>
  <si>
    <t>E3-9. Have you considered using Statistical Analysis Tools?</t>
  </si>
  <si>
    <t xml:space="preserve">    Base: All who do not use Statistical Analysis Tools</t>
  </si>
  <si>
    <t>Table 42</t>
  </si>
  <si>
    <t>E3-10. Have you considered using Cloud Processing Facilities?</t>
  </si>
  <si>
    <t xml:space="preserve">    Base: All who do not use Cloud Processing Facilities</t>
  </si>
  <si>
    <t>Table 43</t>
  </si>
  <si>
    <t>E3-11. Have you considered using other privacy enhancing technology?</t>
  </si>
  <si>
    <t xml:space="preserve">    Base: All who do not use other privacy enhancing technology</t>
  </si>
  <si>
    <t>Table 44</t>
  </si>
  <si>
    <t>E3_SUMMARY. Have you considered using any of the following technologies to help with processing personal data, but ultimately not used the technology?</t>
  </si>
  <si>
    <t>Table 45</t>
  </si>
  <si>
    <t>E4. Which of the following were factors in your decision not to use the technology(ies) in question?</t>
  </si>
  <si>
    <t xml:space="preserve">    Base: Organisations that considered, but ultimately did not, adopt technologies</t>
  </si>
  <si>
    <t>Table 46</t>
  </si>
  <si>
    <t>E5-1. To what extent do you agree with the following statements in relation to your core activities over the past 12 months? Data protection law has provided clarity on the types of innovation that are compliant with personal data protection</t>
  </si>
  <si>
    <t>Table 47</t>
  </si>
  <si>
    <t>E5-2. To what extent do you agree with the following statements in relation to your core activities over the past 12 months? Data protection law has revealed data security and compliance gaps that we are addressing</t>
  </si>
  <si>
    <t>Table 48</t>
  </si>
  <si>
    <t>E5-3. To what extent do you agree with the following statements in relation to your core activities over the past 12 months? Data protection law has identified new uses of personal data to improve or expand our existing goods or services</t>
  </si>
  <si>
    <t>Table 49</t>
  </si>
  <si>
    <t>E5-4. To what extent do you agree with the following statements in relation to your core activities over the past 12 months? Data protection law has helped to identify, use and store personal data more efficiently and at a lower cost</t>
  </si>
  <si>
    <t>Table 50</t>
  </si>
  <si>
    <t>E5-5. To what extent do you agree with the following statements in relation to your core activities over the past 12 months? Data protection law has helped identify new processes to assist with innovating responsibly</t>
  </si>
  <si>
    <t>Table 51</t>
  </si>
  <si>
    <t>E5_SUMMARY. To what extent do you agree with the following statements in relation to your core activities over the past 12 months?</t>
  </si>
  <si>
    <t>Table 52</t>
  </si>
  <si>
    <t>E6. Overall, how familiar would you say you are personally with Data Protection law?</t>
  </si>
  <si>
    <t>Table 53</t>
  </si>
  <si>
    <t>E7. To what extent do you agree or disagree that data protection laws have been an enabler that have positively influenced you undertaking your core activities over the past 12 months?</t>
  </si>
  <si>
    <t>Table 54</t>
  </si>
  <si>
    <t>E8. To what extent have data protection laws placed constraints on your core activities in the last 12 months?</t>
  </si>
  <si>
    <t>Table 55</t>
  </si>
  <si>
    <t>E9. What are the constraints that data protection laws have placed on your core activities?</t>
  </si>
  <si>
    <t xml:space="preserve">    Base: Organisations where data protection laws have placed constraints on their core activities</t>
  </si>
  <si>
    <t>Table 56</t>
  </si>
  <si>
    <t>F1. To what extent would you agree with the statement: 'Before completing this survey, I was aware of the ICO and its work'</t>
  </si>
  <si>
    <t>Table 57</t>
  </si>
  <si>
    <t>F2-1. To what extent do you agree that The ICO resources provide clarity about what the law requires?</t>
  </si>
  <si>
    <t xml:space="preserve">    Base: Organisations that were aware of the ICO</t>
  </si>
  <si>
    <t>Table 58</t>
  </si>
  <si>
    <t>F2-2. To what extent do you agree that The ICO understands the issues you face?</t>
  </si>
  <si>
    <t>Table 59</t>
  </si>
  <si>
    <t>F2-3. To what extent do you agree that The ICO understands and anticipates developments in the markets it regulates?</t>
  </si>
  <si>
    <t>Table 60</t>
  </si>
  <si>
    <t>F2-4. To what extent do you agree that The work of the ICO, for example the Business Advice Service and Certification Schemes, reduces your compliance costs?</t>
  </si>
  <si>
    <t>Table 61</t>
  </si>
  <si>
    <t>F2_Summary. To what extent do you agree with the following statements?</t>
  </si>
  <si>
    <t>Table 62</t>
  </si>
  <si>
    <t>F3. Which of the following ICO material or services has your business / organisation used in order to comply with data protection regulations in the past 12 months?</t>
  </si>
  <si>
    <t>Table 63</t>
  </si>
  <si>
    <t>F4-1. To what extent do you agree or disagree that the following is a challenge in processing personal data for your business/organisation: Ensuring personal data is accurate</t>
  </si>
  <si>
    <t>Table 64</t>
  </si>
  <si>
    <t>F4-2. To what extent do you agree or disagree that the following is a challenge in processing personal data for your business/organisation: Ensuring personal data is not out of date</t>
  </si>
  <si>
    <t>Table 65</t>
  </si>
  <si>
    <t>F4-3. To what extent do you agree or disagree that the following is a challenge in processing personal data for your business/organisation: Ensuring personal data is not easily retrievable / usable by people outside the business or organisation</t>
  </si>
  <si>
    <t>Table 66</t>
  </si>
  <si>
    <t>F4-4. To what extent do you agree or disagree that the following is a challenge in processing personal data for your business/organisation: Cyber security concerns</t>
  </si>
  <si>
    <t>Table 67</t>
  </si>
  <si>
    <t>F4-5. To what extent do you agree or disagree that the following is a challenge in processing personal data for your business/organisation: Unauthorised access</t>
  </si>
  <si>
    <t>Table 68</t>
  </si>
  <si>
    <t>F4-6. To what extent do you agree or disagree that the following is a challenge in processing personal data for your business/organisation: Human error</t>
  </si>
  <si>
    <t>Table 69</t>
  </si>
  <si>
    <t>F4-7. To what extent do you agree or disagree that the following is a challenge in processing personal data for your business/organisation: Intentional non-compliant processing</t>
  </si>
  <si>
    <t>Table 70</t>
  </si>
  <si>
    <t>F4-8. To what extent do you agree or disagree that the following is a challenge in processing personal data for your business/organisation: Reducing personal data processing to avoid data subject complaints</t>
  </si>
  <si>
    <t>Table 71</t>
  </si>
  <si>
    <t>F4-9. To what extent do you agree or disagree that the following is a challenge in processing personal data for your business/organisation: Lack of clarity about regulatory requirements</t>
  </si>
  <si>
    <t>Table 72</t>
  </si>
  <si>
    <t>F4-10. To what extent do you agree or disagree that the following is a challenge in processing personal data for your business/organisation: Difficulties in understanding how to share data with other organisations</t>
  </si>
  <si>
    <t>Table 73</t>
  </si>
  <si>
    <t>F4-11. To what extent do you agree or disagree that the following is a challenge in processing personal data for your business/organisation: Lack of expertise in understanding data processing legal requirements</t>
  </si>
  <si>
    <t>Table 74</t>
  </si>
  <si>
    <t>F4-12. To what extent do you agree or disagree that the following is a challenge in processing personal data for your business/organisation: Lack of expertise in processing personal data taking into consideration external risks</t>
  </si>
  <si>
    <t>Table 75</t>
  </si>
  <si>
    <t>F4_Summary. To what extent do you agree or disagree that the following are challenges in processing personal data for your business/organisation?</t>
  </si>
  <si>
    <t>Table 76</t>
  </si>
  <si>
    <t>F5. Over the past 12 months have you faced any financial costs in order to comply with UK GDPR?</t>
  </si>
  <si>
    <t>Table 77</t>
  </si>
  <si>
    <t>F6. Which of the following types of costs have you faced in complying with UK GDPR over the past 12 months?</t>
  </si>
  <si>
    <t xml:space="preserve">    Base: Organisations that have incurred costs in complying with UK GDPR</t>
  </si>
  <si>
    <t>Table 78</t>
  </si>
  <si>
    <t>F7. Which of the following types of costs have you incurred in complying with UK GDPR?</t>
  </si>
  <si>
    <t>Table 79</t>
  </si>
  <si>
    <t>F8. Please select the statement about data protection registration with the ICO that best applies for your business / organisation</t>
  </si>
  <si>
    <t>Table 80</t>
  </si>
  <si>
    <t>F9. Approximately, what has been the total cost of complying with UK GDPR regulations?</t>
  </si>
  <si>
    <t>Table 81</t>
  </si>
  <si>
    <t>F9a-1. In the past 12 months, how much did each of the following cost your organisation? Existing employee undertaking regulatory compliance work</t>
  </si>
  <si>
    <t xml:space="preserve">    Base: Organisations that have named costs they have incurred in complying with UK GDPR</t>
  </si>
  <si>
    <t>Table 82</t>
  </si>
  <si>
    <t>F9a-2. In the past 12 months, how much did each of the following cost your organisation? Existing employee undertaking regulatory compliance training</t>
  </si>
  <si>
    <t>Table 83</t>
  </si>
  <si>
    <t>F9a-3. In the past 12 months, how much did each of the following cost your organisation? Data Protection Officer (Newly appointed or existing)</t>
  </si>
  <si>
    <t>Table 84</t>
  </si>
  <si>
    <t>F9a-4. In the past 12 months, how much did each of the following cost your organisation? Software</t>
  </si>
  <si>
    <t>Table 85</t>
  </si>
  <si>
    <t>F9a-5. In the past 12 months, how much did each of the following cost your organisation? Hardware</t>
  </si>
  <si>
    <t>Table 86</t>
  </si>
  <si>
    <t>F9a-6. In the past 12 months, how much did each of the following cost your organisation? Privacy Enhancing Technology</t>
  </si>
  <si>
    <t>Table 87</t>
  </si>
  <si>
    <t>F9a-7. In the past 12 months, how much did each of the following cost your organisation? Consulting</t>
  </si>
  <si>
    <t>Table 88</t>
  </si>
  <si>
    <t>F9a-8. In the past 12 months, how much did each of the following cost your organisation? ICO data protection registration fees</t>
  </si>
  <si>
    <t>Table 89</t>
  </si>
  <si>
    <t>F9a-9. In the past 12 months, how much did each of the following cost your organisation? Responding to Subject Access Request (SARs)</t>
  </si>
  <si>
    <t>Table 90</t>
  </si>
  <si>
    <t>F9a-1_ALL. In the past 12 months, how much did each of the following cost your organisation? Existing employee undertaking regulatory compliance work</t>
  </si>
  <si>
    <t>Table 91</t>
  </si>
  <si>
    <t>F9a-2_ALL. In the past 12 months, how much did each of the following cost your organisation? Existing employee undertaking regulatory compliance training</t>
  </si>
  <si>
    <t>Table 92</t>
  </si>
  <si>
    <t>F9a-3_ALL. In the past 12 months, how much did each of the following cost your organisation? Data Protection Officer (Newly appointed or existing)</t>
  </si>
  <si>
    <t>Table 93</t>
  </si>
  <si>
    <t>F9a-4_ALL. In the past 12 months, how much did each of the following cost your organisation? Software</t>
  </si>
  <si>
    <t>Table 94</t>
  </si>
  <si>
    <t>F9a-5_ALL. In the past 12 months, how much did each of the following cost your organisation? Hardware</t>
  </si>
  <si>
    <t>Table 95</t>
  </si>
  <si>
    <t>F9a-6_ALL. In the past 12 months, how much did each of the following cost your organisation? Privacy Enhancing Technology</t>
  </si>
  <si>
    <t>Table 96</t>
  </si>
  <si>
    <t>F9a-7_ALL. In the past 12 months, how much did each of the following cost your organisation? Consulting</t>
  </si>
  <si>
    <t>Table 97</t>
  </si>
  <si>
    <t>F9a-8_ALL. In the past 12 months, how much did each of the following cost your organisation? ICO data protection registration fees</t>
  </si>
  <si>
    <t>Table 98</t>
  </si>
  <si>
    <t>F9a-9_ALL. In the past 12 months, how much did each of the following cost your organisation? Responding to Subject Access Request (SARs)</t>
  </si>
  <si>
    <t>Table 99</t>
  </si>
  <si>
    <t>F10-1. How many employees, including yourself, have at least some responsibility for managing Data Protection compliance in your organisation over the past 12 months?</t>
  </si>
  <si>
    <t>Table 100</t>
  </si>
  <si>
    <t>F11-1. Can you confirm that the number of employees at your organisation is correct?</t>
  </si>
  <si>
    <t xml:space="preserve">    Base: Number of compliance FTEs is greater than the number of FTEs</t>
  </si>
  <si>
    <t>Table 101</t>
  </si>
  <si>
    <t>F11-2. Can you confirm that the number of employees at your organisation is correct?</t>
  </si>
  <si>
    <t>Table 102</t>
  </si>
  <si>
    <t>F12. Are you aware of changes to data protection law that have been introduced as a result of the Data Use and Access (DUA) Act?</t>
  </si>
  <si>
    <t>Table 103</t>
  </si>
  <si>
    <t>F13. Will your organisation’s activities be affected by changes to data protection law outlined in the Data Use and Access (DUA) Act?</t>
  </si>
  <si>
    <t xml:space="preserve">    Base: Organisations that are aware of changes introduced as a result of the DUA Act</t>
  </si>
  <si>
    <t>Table 104</t>
  </si>
  <si>
    <t>F14. Do you foresee any new costs relating to complying with data protection brought about by the implementation of the Data Use and Access (DUA) Act?</t>
  </si>
  <si>
    <t xml:space="preserve">    Base: Organisations that will be affected by the DUA Act</t>
  </si>
  <si>
    <t>Table 105</t>
  </si>
  <si>
    <t>G2. Where is your business / organisation's head office located?</t>
  </si>
  <si>
    <t>Table 106</t>
  </si>
  <si>
    <t>G3. If you had to estimate the annual turnover of your business for the 12 months to the end of October 2025 into which of the following bands would the business fall?</t>
  </si>
  <si>
    <t>JF</t>
  </si>
  <si>
    <t>DAT</t>
  </si>
  <si>
    <t>01-April-2026</t>
  </si>
  <si>
    <t>Back to contents</t>
  </si>
  <si>
    <t>ICO data controllers survey</t>
  </si>
  <si>
    <t>TID</t>
  </si>
  <si>
    <t>Table 1/ 1</t>
  </si>
  <si>
    <t>Base: All</t>
  </si>
  <si>
    <t>COL1</t>
  </si>
  <si>
    <t>Organisation type</t>
  </si>
  <si>
    <t>COL</t>
  </si>
  <si>
    <t>Total</t>
  </si>
  <si>
    <t>Private sector business</t>
  </si>
  <si>
    <t>Public sector organisation, including central and local government</t>
  </si>
  <si>
    <t>Non-profit/ society / charity organisation</t>
  </si>
  <si>
    <t>SLA</t>
  </si>
  <si>
    <t>Significance Level: 95%</t>
  </si>
  <si>
    <t>a</t>
  </si>
  <si>
    <t>b</t>
  </si>
  <si>
    <t>c</t>
  </si>
  <si>
    <t>UNR</t>
  </si>
  <si>
    <t>Unweighted row</t>
  </si>
  <si>
    <t>EWS</t>
  </si>
  <si>
    <t>Effective Weighted Sample</t>
  </si>
  <si>
    <t>PTR</t>
  </si>
  <si>
    <t>Re-weighted sample size</t>
  </si>
  <si>
    <t>ROW1</t>
  </si>
  <si>
    <t>Organisation size</t>
  </si>
  <si>
    <t>PRC</t>
  </si>
  <si>
    <t>0-1 employees</t>
  </si>
  <si>
    <t>RTV2</t>
  </si>
  <si>
    <t>*74.33%</t>
  </si>
  <si>
    <t>*40.54%</t>
  </si>
  <si>
    <t>*33.74%</t>
  </si>
  <si>
    <t>TTS</t>
  </si>
  <si>
    <t>bc</t>
  </si>
  <si>
    <t>2-9 employees</t>
  </si>
  <si>
    <t>*19.20%</t>
  </si>
  <si>
    <t>*43.90%</t>
  </si>
  <si>
    <t>ab</t>
  </si>
  <si>
    <t>10-49 employees</t>
  </si>
  <si>
    <t>*5.23%</t>
  </si>
  <si>
    <t>*10.81%</t>
  </si>
  <si>
    <t>*17.07%</t>
  </si>
  <si>
    <t>50-249 employees</t>
  </si>
  <si>
    <t>*1.02%</t>
  </si>
  <si>
    <t>*13.51%</t>
  </si>
  <si>
    <t>*4.07%</t>
  </si>
  <si>
    <t>ac</t>
  </si>
  <si>
    <t>250+ employees</t>
  </si>
  <si>
    <t>*0.22%</t>
  </si>
  <si>
    <t>*16.22%</t>
  </si>
  <si>
    <t>SHG</t>
  </si>
  <si>
    <t>Columns Tested: a,b,c</t>
  </si>
  <si>
    <t>Page 1</t>
  </si>
  <si>
    <t>Research conducted by IFF Research - CONFIDENTIAL</t>
  </si>
  <si>
    <t>Table 2/ 1</t>
  </si>
  <si>
    <t>Organisation Type by Size</t>
  </si>
  <si>
    <t>Organisation Type</t>
  </si>
  <si>
    <t>Organisation Size</t>
  </si>
  <si>
    <t>Private 0-1 Employees</t>
  </si>
  <si>
    <t>Private 2-9 Employees</t>
  </si>
  <si>
    <t>Private 10-49 Employees</t>
  </si>
  <si>
    <t>Private 50-249 Employees</t>
  </si>
  <si>
    <t>Private 250+ Employees</t>
  </si>
  <si>
    <t>Public 0-1 Employees</t>
  </si>
  <si>
    <t>Public 2-9 Employees</t>
  </si>
  <si>
    <t>Public 10-49 Employees</t>
  </si>
  <si>
    <t>Public 50-249 Employees</t>
  </si>
  <si>
    <t>Public 250+ Employees</t>
  </si>
  <si>
    <t>Non-Profit/Charity 0-1 Employees</t>
  </si>
  <si>
    <t>Non-Profit/Charity 2-9 Employees</t>
  </si>
  <si>
    <t>Non-Profit/Charity 10-49 Employees</t>
  </si>
  <si>
    <t>Non-Profit/Charity 50-249 Employees</t>
  </si>
  <si>
    <t>Non-Profit/Charity 250+ Employees</t>
  </si>
  <si>
    <t>Private Sector</t>
  </si>
  <si>
    <t>Public Sector</t>
  </si>
  <si>
    <t>Non-profit/Society/Charity</t>
  </si>
  <si>
    <t>0-1 Employees</t>
  </si>
  <si>
    <t>2-9 Employees</t>
  </si>
  <si>
    <t>10-49 Employees</t>
  </si>
  <si>
    <t>50-249 Employees</t>
  </si>
  <si>
    <t>250+ Employees</t>
  </si>
  <si>
    <t>d</t>
  </si>
  <si>
    <t>e</t>
  </si>
  <si>
    <t>f</t>
  </si>
  <si>
    <t>g</t>
  </si>
  <si>
    <t>h</t>
  </si>
  <si>
    <t>i</t>
  </si>
  <si>
    <t>j</t>
  </si>
  <si>
    <t>k</t>
  </si>
  <si>
    <t>l</t>
  </si>
  <si>
    <t>m</t>
  </si>
  <si>
    <t>n</t>
  </si>
  <si>
    <t>o</t>
  </si>
  <si>
    <t>*100.00%</t>
  </si>
  <si>
    <t>*0%</t>
  </si>
  <si>
    <t>*98.66%</t>
  </si>
  <si>
    <t>bcdefghijklmno</t>
  </si>
  <si>
    <t>bcde</t>
  </si>
  <si>
    <t>*94.19%</t>
  </si>
  <si>
    <t>acdefghijklmno</t>
  </si>
  <si>
    <t>acde</t>
  </si>
  <si>
    <t>*91.69%</t>
  </si>
  <si>
    <t>abdefghijklmno</t>
  </si>
  <si>
    <t>abde</t>
  </si>
  <si>
    <t>*86.82%</t>
  </si>
  <si>
    <t>abcefghijklmno</t>
  </si>
  <si>
    <t>abce</t>
  </si>
  <si>
    <t>*70.78%</t>
  </si>
  <si>
    <t>abcdfghijklmno</t>
  </si>
  <si>
    <t>abcd</t>
  </si>
  <si>
    <t>abcdeghijklmno</t>
  </si>
  <si>
    <t>*18.92%</t>
  </si>
  <si>
    <t>*0.35%</t>
  </si>
  <si>
    <t>abcdefhijklmno</t>
  </si>
  <si>
    <t>*0.72%</t>
  </si>
  <si>
    <t>abcdefgijklmno</t>
  </si>
  <si>
    <t>*4.39%</t>
  </si>
  <si>
    <t>abcdefghjklmno</t>
  </si>
  <si>
    <t>*19.48%</t>
  </si>
  <si>
    <t>abcdefghiklmno</t>
  </si>
  <si>
    <t>*1.13%</t>
  </si>
  <si>
    <t>abcdefghijlmno</t>
  </si>
  <si>
    <t>*5.45%</t>
  </si>
  <si>
    <t>abcdefghijkmno</t>
  </si>
  <si>
    <t>*7.58%</t>
  </si>
  <si>
    <t>abcdefghijklno</t>
  </si>
  <si>
    <t>*8.79%</t>
  </si>
  <si>
    <t>abcdefghijklmo</t>
  </si>
  <si>
    <t>*1.22%</t>
  </si>
  <si>
    <t>*9.74%</t>
  </si>
  <si>
    <t>abcdefghijklmn</t>
  </si>
  <si>
    <t>fghijklmno</t>
  </si>
  <si>
    <t>de</t>
  </si>
  <si>
    <t>abcdeklmno</t>
  </si>
  <si>
    <t>abcdefghij</t>
  </si>
  <si>
    <t>bcdeghijlmno</t>
  </si>
  <si>
    <t>acdefhijkmno</t>
  </si>
  <si>
    <t>abdefgijklno</t>
  </si>
  <si>
    <t>abcefghjklmo</t>
  </si>
  <si>
    <t>abcdfghiklmn</t>
  </si>
  <si>
    <t>Columns Tested: a,b,c,d,e,f,g,h,i,j,k,l,m,n,o - a,b,c - a,b,c,d,e</t>
  </si>
  <si>
    <t>Page 2</t>
  </si>
  <si>
    <t>Table 3/ 1</t>
  </si>
  <si>
    <t>Web</t>
  </si>
  <si>
    <t>*68.55%</t>
  </si>
  <si>
    <t>*80.77%</t>
  </si>
  <si>
    <t>*97.22%</t>
  </si>
  <si>
    <t>*24.56%</t>
  </si>
  <si>
    <t>*20.34%</t>
  </si>
  <si>
    <t>*6.00%</t>
  </si>
  <si>
    <t>*8.00%</t>
  </si>
  <si>
    <t>*24.62%</t>
  </si>
  <si>
    <t>*29.63%</t>
  </si>
  <si>
    <t>*52.24%</t>
  </si>
  <si>
    <t>*26.22%</t>
  </si>
  <si>
    <t>*22.34%</t>
  </si>
  <si>
    <t>*46.55%</t>
  </si>
  <si>
    <t>*63.46%</t>
  </si>
  <si>
    <t>*70.39%</t>
  </si>
  <si>
    <t>*70.37%</t>
  </si>
  <si>
    <t>ghijklmno</t>
  </si>
  <si>
    <t>abfghijklmno</t>
  </si>
  <si>
    <t>ghijkmno</t>
  </si>
  <si>
    <t>ijmno</t>
  </si>
  <si>
    <t>imno</t>
  </si>
  <si>
    <t>CATI</t>
  </si>
  <si>
    <t>*31.45%</t>
  </si>
  <si>
    <t>*19.23%</t>
  </si>
  <si>
    <t>*2.78%</t>
  </si>
  <si>
    <t>*75.44%</t>
  </si>
  <si>
    <t>*79.66%</t>
  </si>
  <si>
    <t>*94.00%</t>
  </si>
  <si>
    <t>*92.00%</t>
  </si>
  <si>
    <t>*75.38%</t>
  </si>
  <si>
    <t>*47.76%</t>
  </si>
  <si>
    <t>*73.78%</t>
  </si>
  <si>
    <t>*77.66%</t>
  </si>
  <si>
    <t>*53.45%</t>
  </si>
  <si>
    <t>*36.54%</t>
  </si>
  <si>
    <t>*29.61%</t>
  </si>
  <si>
    <t>cde</t>
  </si>
  <si>
    <t>abcdef</t>
  </si>
  <si>
    <t>abcdefghkl</t>
  </si>
  <si>
    <t>abcdefgkl</t>
  </si>
  <si>
    <t>abcde</t>
  </si>
  <si>
    <t>abcdefghjkl</t>
  </si>
  <si>
    <t>Page 3</t>
  </si>
  <si>
    <t>Table 4/ 1</t>
  </si>
  <si>
    <t>Yes</t>
  </si>
  <si>
    <t>Page 4</t>
  </si>
  <si>
    <t>Table 5/ 1</t>
  </si>
  <si>
    <t>Non-profit / society / charity organisation</t>
  </si>
  <si>
    <t>Page 5</t>
  </si>
  <si>
    <t>Table 6/ 1</t>
  </si>
  <si>
    <t>Base: Public sector organisations</t>
  </si>
  <si>
    <t>Local government organisation</t>
  </si>
  <si>
    <t>*71.93%</t>
  </si>
  <si>
    <t>*27.12%</t>
  </si>
  <si>
    <t>*20.00%</t>
  </si>
  <si>
    <t>*80.00%</t>
  </si>
  <si>
    <t>cd</t>
  </si>
  <si>
    <t>acd</t>
  </si>
  <si>
    <t>Organisations in the health sector (CCG, NHS Trusts and Foundation Trust, GP surgery etc.)</t>
  </si>
  <si>
    <t>*59.32%</t>
  </si>
  <si>
    <t>*4.00%</t>
  </si>
  <si>
    <t>abe</t>
  </si>
  <si>
    <t>Organisations in the education sector (FE institutions, Secondary Schools, Primary Schools, Exam Boards etc.)</t>
  </si>
  <si>
    <t>*1.85%</t>
  </si>
  <si>
    <t>*40.00%</t>
  </si>
  <si>
    <t>Other public authorities (Arts councils, regulators, executive agencies etc.)</t>
  </si>
  <si>
    <t>*14.81%</t>
  </si>
  <si>
    <t>Organisations in the justice sector (Policing, Parole Boards, Tribunals etc.)</t>
  </si>
  <si>
    <t>*10.00%</t>
  </si>
  <si>
    <t>ace</t>
  </si>
  <si>
    <t>Central government department</t>
  </si>
  <si>
    <t>Don't know</t>
  </si>
  <si>
    <t>Columns Tested: a,b,c,d,e - a,b,c,d,e</t>
  </si>
  <si>
    <t>Page 6</t>
  </si>
  <si>
    <t>Table 7/ 1</t>
  </si>
  <si>
    <t>Base: Non-profit / society / charity organisations</t>
  </si>
  <si>
    <t>Health</t>
  </si>
  <si>
    <t>Culture and recreation</t>
  </si>
  <si>
    <t>ce</t>
  </si>
  <si>
    <t>Social services</t>
  </si>
  <si>
    <t>*34.00%</t>
  </si>
  <si>
    <t>Education and research</t>
  </si>
  <si>
    <t>*24.00%</t>
  </si>
  <si>
    <t>Religion</t>
  </si>
  <si>
    <t>*11.11%</t>
  </si>
  <si>
    <t>Environment</t>
  </si>
  <si>
    <t>Business and professional associations, unions</t>
  </si>
  <si>
    <t>Development and housing</t>
  </si>
  <si>
    <t>Philanthropic intermediaries and voluntarism promotion</t>
  </si>
  <si>
    <t>International</t>
  </si>
  <si>
    <t>Law, advocacy and politics</t>
  </si>
  <si>
    <t>Other</t>
  </si>
  <si>
    <t>Page 7</t>
  </si>
  <si>
    <t>Table 8/ 1</t>
  </si>
  <si>
    <t>Base: All telephone respondents</t>
  </si>
  <si>
    <t>*d</t>
  </si>
  <si>
    <t>*e</t>
  </si>
  <si>
    <t>*96.77%</t>
  </si>
  <si>
    <t>*97.67%</t>
  </si>
  <si>
    <t>*91.49%</t>
  </si>
  <si>
    <t>*93.48%</t>
  </si>
  <si>
    <t>*53.06%</t>
  </si>
  <si>
    <t>*63.16%</t>
  </si>
  <si>
    <t>*57.45%</t>
  </si>
  <si>
    <t>*64.00%</t>
  </si>
  <si>
    <t>*42.11%</t>
  </si>
  <si>
    <t>*78.09%</t>
  </si>
  <si>
    <t>*94.39%</t>
  </si>
  <si>
    <t>*58.38%</t>
  </si>
  <si>
    <t>klmno</t>
  </si>
  <si>
    <t>abklmno</t>
  </si>
  <si>
    <t>No</t>
  </si>
  <si>
    <t>*3.23%</t>
  </si>
  <si>
    <t>*2.33%</t>
  </si>
  <si>
    <t>*8.51%</t>
  </si>
  <si>
    <t>*4.35%</t>
  </si>
  <si>
    <t>*42.86%</t>
  </si>
  <si>
    <t>*36.84%</t>
  </si>
  <si>
    <t>*38.30%</t>
  </si>
  <si>
    <t>*36.00%</t>
  </si>
  <si>
    <t>*47.37%</t>
  </si>
  <si>
    <t>*21.76%</t>
  </si>
  <si>
    <t>*4.81%</t>
  </si>
  <si>
    <t>*39.23%</t>
  </si>
  <si>
    <t>fghij</t>
  </si>
  <si>
    <t>abcfghij</t>
  </si>
  <si>
    <t>*2.13%</t>
  </si>
  <si>
    <t>*2.17%</t>
  </si>
  <si>
    <t>*4.08%</t>
  </si>
  <si>
    <t>*4.26%</t>
  </si>
  <si>
    <t>*10.53%</t>
  </si>
  <si>
    <t>*2.38%</t>
  </si>
  <si>
    <t>*4.78%</t>
  </si>
  <si>
    <t>abcghln</t>
  </si>
  <si>
    <t>Page 8</t>
  </si>
  <si>
    <t>Table 9/ 1</t>
  </si>
  <si>
    <t>Base: All private sector organisations</t>
  </si>
  <si>
    <t>A Agriculture, Forestry and Fishing</t>
  </si>
  <si>
    <t>B,D,E Mining and Quarrying; Electricity, Gas and Air Conditioning Supply; Water Supply; Sewerage, Waste Management and Remediation Activities</t>
  </si>
  <si>
    <t>*5.77%</t>
  </si>
  <si>
    <t>*4.17%</t>
  </si>
  <si>
    <t>abc</t>
  </si>
  <si>
    <t>C Manufacturing</t>
  </si>
  <si>
    <t>F Construction</t>
  </si>
  <si>
    <t>*7.92%</t>
  </si>
  <si>
    <t>*16.59%</t>
  </si>
  <si>
    <t>ade</t>
  </si>
  <si>
    <t>G Wholesale and Retail Trade; Repair of Motor Vehicles and Motorcycles</t>
  </si>
  <si>
    <t>*1.39%</t>
  </si>
  <si>
    <t>H Transportation and Storage</t>
  </si>
  <si>
    <t>I Accommodation and Food Service Activities</t>
  </si>
  <si>
    <t>J Information and Communication</t>
  </si>
  <si>
    <t>*26.92%</t>
  </si>
  <si>
    <t>*23.61%</t>
  </si>
  <si>
    <t>K Financial and Insurance Activities</t>
  </si>
  <si>
    <t>L Real Estate Activities</t>
  </si>
  <si>
    <t>M Professional, Scientific and Technical Activities</t>
  </si>
  <si>
    <t>*16.50%</t>
  </si>
  <si>
    <t>N Administrative and Support Service Activities</t>
  </si>
  <si>
    <t>P Education</t>
  </si>
  <si>
    <t>*6.80%</t>
  </si>
  <si>
    <t>*3.46%</t>
  </si>
  <si>
    <t>Q Human Health and Social Work Activities</t>
  </si>
  <si>
    <t>*2.80%</t>
  </si>
  <si>
    <t>*13.82%</t>
  </si>
  <si>
    <t>R Arts, Entertainment and Recreation</t>
  </si>
  <si>
    <t>*8.67%</t>
  </si>
  <si>
    <t>*4.61%</t>
  </si>
  <si>
    <t>bce</t>
  </si>
  <si>
    <t>S Other Service Activities</t>
  </si>
  <si>
    <t>None of these</t>
  </si>
  <si>
    <t>Prefer not to say</t>
  </si>
  <si>
    <t>*9.62%</t>
  </si>
  <si>
    <t>*16.67%</t>
  </si>
  <si>
    <t>Page 9</t>
  </si>
  <si>
    <t>Table 10/ 1</t>
  </si>
  <si>
    <t>Page 10</t>
  </si>
  <si>
    <t>Table 11/ 1</t>
  </si>
  <si>
    <t>Yes – products</t>
  </si>
  <si>
    <t>*3.51%</t>
  </si>
  <si>
    <t>*1.69%</t>
  </si>
  <si>
    <t>*2.00%</t>
  </si>
  <si>
    <t>*2.46%</t>
  </si>
  <si>
    <t>*4.22%</t>
  </si>
  <si>
    <t>dfghj</t>
  </si>
  <si>
    <t>fghj</t>
  </si>
  <si>
    <t>fhj</t>
  </si>
  <si>
    <t>dfghijm</t>
  </si>
  <si>
    <t>Yes – services</t>
  </si>
  <si>
    <t>*15.28%</t>
  </si>
  <si>
    <t>*48.00%</t>
  </si>
  <si>
    <t>*13.85%</t>
  </si>
  <si>
    <t>*16.85%</t>
  </si>
  <si>
    <t>ek</t>
  </si>
  <si>
    <t>ekn</t>
  </si>
  <si>
    <t>abcdefgiklmno</t>
  </si>
  <si>
    <t>eklmn</t>
  </si>
  <si>
    <t>abcdefgklmno</t>
  </si>
  <si>
    <t>Yes – both products and services</t>
  </si>
  <si>
    <t>*29.84%</t>
  </si>
  <si>
    <t>*55.77%</t>
  </si>
  <si>
    <t>*63.89%</t>
  </si>
  <si>
    <t>*7.69%</t>
  </si>
  <si>
    <t>*2.63%</t>
  </si>
  <si>
    <t>*18.96%</t>
  </si>
  <si>
    <t>*12.62%</t>
  </si>
  <si>
    <t>*8.14%</t>
  </si>
  <si>
    <t>*28.04%</t>
  </si>
  <si>
    <t>*48.86%</t>
  </si>
  <si>
    <t>*47.03%</t>
  </si>
  <si>
    <t>ikno</t>
  </si>
  <si>
    <t>abghijklmno</t>
  </si>
  <si>
    <t>abcfghijklmno</t>
  </si>
  <si>
    <t>no</t>
  </si>
  <si>
    <t>*26.61%</t>
  </si>
  <si>
    <t>*11.54%</t>
  </si>
  <si>
    <t>*5.56%</t>
  </si>
  <si>
    <t>*59.26%</t>
  </si>
  <si>
    <t>*59.65%</t>
  </si>
  <si>
    <t>*28.81%</t>
  </si>
  <si>
    <t>*69.23%</t>
  </si>
  <si>
    <t>*61.11%</t>
  </si>
  <si>
    <t>*70.00%</t>
  </si>
  <si>
    <t>*74.00%</t>
  </si>
  <si>
    <t>*60.53%</t>
  </si>
  <si>
    <t>*41.39%</t>
  </si>
  <si>
    <t>*51.34%</t>
  </si>
  <si>
    <t>*65.89%</t>
  </si>
  <si>
    <t>*46.24%</t>
  </si>
  <si>
    <t>*29.92%</t>
  </si>
  <si>
    <t>*18.72%</t>
  </si>
  <si>
    <t>*17.23%</t>
  </si>
  <si>
    <t>cdeh</t>
  </si>
  <si>
    <t>acdehj</t>
  </si>
  <si>
    <t>abcdehj</t>
  </si>
  <si>
    <t>abcdehij</t>
  </si>
  <si>
    <t>*1.94%</t>
  </si>
  <si>
    <t>Net: Yes</t>
  </si>
  <si>
    <t>*73.39%</t>
  </si>
  <si>
    <t>*88.46%</t>
  </si>
  <si>
    <t>*94.44%</t>
  </si>
  <si>
    <t>*38.89%</t>
  </si>
  <si>
    <t>*40.35%</t>
  </si>
  <si>
    <t>*71.19%</t>
  </si>
  <si>
    <t>*30.77%</t>
  </si>
  <si>
    <t>*30.00%</t>
  </si>
  <si>
    <t>*26.00%</t>
  </si>
  <si>
    <t>*58.40%</t>
  </si>
  <si>
    <t>*46.72%</t>
  </si>
  <si>
    <t>*34.08%</t>
  </si>
  <si>
    <t>*70.08%</t>
  </si>
  <si>
    <t>*81.11%</t>
  </si>
  <si>
    <t>*81.73%</t>
  </si>
  <si>
    <t>fgklmno</t>
  </si>
  <si>
    <t>abfgijklmno</t>
  </si>
  <si>
    <t>abfgiklmno</t>
  </si>
  <si>
    <t>kmn</t>
  </si>
  <si>
    <t>Page 11</t>
  </si>
  <si>
    <t>Table 12/ 1</t>
  </si>
  <si>
    <t>Base: Organisations that provide an online or internet enabled service</t>
  </si>
  <si>
    <t>*f</t>
  </si>
  <si>
    <t>*g</t>
  </si>
  <si>
    <t>*i</t>
  </si>
  <si>
    <t>*j</t>
  </si>
  <si>
    <t>*k</t>
  </si>
  <si>
    <t>*l</t>
  </si>
  <si>
    <t>*m</t>
  </si>
  <si>
    <t>*n</t>
  </si>
  <si>
    <t>*o</t>
  </si>
  <si>
    <t>Online marketplace for third party goods / services</t>
  </si>
  <si>
    <t>*12.20%</t>
  </si>
  <si>
    <t>*30.05%</t>
  </si>
  <si>
    <t>*19.07%</t>
  </si>
  <si>
    <t>*4.09%</t>
  </si>
  <si>
    <t>Social media services</t>
  </si>
  <si>
    <t>*40.91%</t>
  </si>
  <si>
    <t>*33.80%</t>
  </si>
  <si>
    <t>*40.11%</t>
  </si>
  <si>
    <t>abch</t>
  </si>
  <si>
    <t>Online messaging or voice telephony service</t>
  </si>
  <si>
    <t>*13.66%</t>
  </si>
  <si>
    <t>*41.46%</t>
  </si>
  <si>
    <t>*40.51%</t>
  </si>
  <si>
    <t>*13.70%</t>
  </si>
  <si>
    <t>Preventative / counselling services</t>
  </si>
  <si>
    <t>*18.50%</t>
  </si>
  <si>
    <t>*7.10%</t>
  </si>
  <si>
    <t>*31.71%</t>
  </si>
  <si>
    <t>*18.43%</t>
  </si>
  <si>
    <t>*7.33%</t>
  </si>
  <si>
    <t>News / education websites / subscription services</t>
  </si>
  <si>
    <t>*26.32%</t>
  </si>
  <si>
    <t>*24.23%</t>
  </si>
  <si>
    <t>*28.75%</t>
  </si>
  <si>
    <t>Educational Technology</t>
  </si>
  <si>
    <t>*31.82%</t>
  </si>
  <si>
    <t>*38.60%</t>
  </si>
  <si>
    <t>*31.43%</t>
  </si>
  <si>
    <t>*35.09%</t>
  </si>
  <si>
    <t>Electronic services controlling connected toys and other connected devices</t>
  </si>
  <si>
    <t>*4.92%</t>
  </si>
  <si>
    <t>*22.37%</t>
  </si>
  <si>
    <t>*20.45%</t>
  </si>
  <si>
    <t>*0.13%</t>
  </si>
  <si>
    <t>*4.75%</t>
  </si>
  <si>
    <t>*21.47%</t>
  </si>
  <si>
    <t>abeh</t>
  </si>
  <si>
    <t>beh</t>
  </si>
  <si>
    <t>be</t>
  </si>
  <si>
    <t>Music and video streaming</t>
  </si>
  <si>
    <t>*11.23%</t>
  </si>
  <si>
    <t>*1.32%</t>
  </si>
  <si>
    <t>*11.22%</t>
  </si>
  <si>
    <t>*1.54%</t>
  </si>
  <si>
    <t>Online gaming / streaming</t>
  </si>
  <si>
    <t>*51.22%</t>
  </si>
  <si>
    <t>*1.70%</t>
  </si>
  <si>
    <t>None of these services</t>
  </si>
  <si>
    <t>*4.55%</t>
  </si>
  <si>
    <t>*2.44%</t>
  </si>
  <si>
    <t>*3.94%</t>
  </si>
  <si>
    <t>*4.69%</t>
  </si>
  <si>
    <t>*7.05%</t>
  </si>
  <si>
    <t>dh</t>
  </si>
  <si>
    <t>Page 12</t>
  </si>
  <si>
    <t>Table 13/ 1</t>
  </si>
  <si>
    <t>Base: Organisations that provide online or internet enabled products and services</t>
  </si>
  <si>
    <t>Direct payment or subscription from customers</t>
  </si>
  <si>
    <t>*61.64%</t>
  </si>
  <si>
    <t>*36.96%</t>
  </si>
  <si>
    <t>*30.88%</t>
  </si>
  <si>
    <t>*9.52%</t>
  </si>
  <si>
    <t>*29.20%</t>
  </si>
  <si>
    <t>*61.56%</t>
  </si>
  <si>
    <t>*42.52%</t>
  </si>
  <si>
    <t>*37.49%</t>
  </si>
  <si>
    <t>*33.17%</t>
  </si>
  <si>
    <t>Generating money from user's data (e.g. through advertising)</t>
  </si>
  <si>
    <t>*10.63%</t>
  </si>
  <si>
    <t>Both</t>
  </si>
  <si>
    <t>*32.97%</t>
  </si>
  <si>
    <t>*54.35%</t>
  </si>
  <si>
    <t>*58.82%</t>
  </si>
  <si>
    <t>*8.82%</t>
  </si>
  <si>
    <t>*31.94%</t>
  </si>
  <si>
    <t>*51.68%</t>
  </si>
  <si>
    <t>*48.59%</t>
  </si>
  <si>
    <t>abh</t>
  </si>
  <si>
    <t>We don't generate revenue</t>
  </si>
  <si>
    <t>*1.47%</t>
  </si>
  <si>
    <t>*73.81%</t>
  </si>
  <si>
    <t>*14.33%</t>
  </si>
  <si>
    <t>*44.58%</t>
  </si>
  <si>
    <t>*35.85%</t>
  </si>
  <si>
    <t>NET: Generate revenue</t>
  </si>
  <si>
    <t>*94.12%</t>
  </si>
  <si>
    <t>*23.81%</t>
  </si>
  <si>
    <t>*83.59%</t>
  </si>
  <si>
    <t>*52.71%</t>
  </si>
  <si>
    <t>*59.24%</t>
  </si>
  <si>
    <t>bh</t>
  </si>
  <si>
    <t>Page 13</t>
  </si>
  <si>
    <t>Table 14/ 1</t>
  </si>
  <si>
    <t>*73.84%</t>
  </si>
  <si>
    <t>*79.95%</t>
  </si>
  <si>
    <t>*84.68%</t>
  </si>
  <si>
    <t>*94.23%</t>
  </si>
  <si>
    <t>*89.47%</t>
  </si>
  <si>
    <t>*91.53%</t>
  </si>
  <si>
    <t>*96.00%</t>
  </si>
  <si>
    <t>*88.00%</t>
  </si>
  <si>
    <t>*98.00%</t>
  </si>
  <si>
    <t>*90.55%</t>
  </si>
  <si>
    <t>*79.87%</t>
  </si>
  <si>
    <t>*84.98%</t>
  </si>
  <si>
    <t>*94.64%</t>
  </si>
  <si>
    <t>*96.07%</t>
  </si>
  <si>
    <t>ak</t>
  </si>
  <si>
    <t>abkl</t>
  </si>
  <si>
    <t>abckl</t>
  </si>
  <si>
    <t>abcfghklm</t>
  </si>
  <si>
    <t>abcfkl</t>
  </si>
  <si>
    <t>abcfgklm</t>
  </si>
  <si>
    <t>No, all data is held physically</t>
  </si>
  <si>
    <t>*23.65%</t>
  </si>
  <si>
    <t>*17.31%</t>
  </si>
  <si>
    <t>*13.71%</t>
  </si>
  <si>
    <t>*3.85%</t>
  </si>
  <si>
    <t>*6.78%</t>
  </si>
  <si>
    <t>*7.50%</t>
  </si>
  <si>
    <t>*23.66%</t>
  </si>
  <si>
    <t>*17.35%</t>
  </si>
  <si>
    <t>*13.53%</t>
  </si>
  <si>
    <t>*3.60%</t>
  </si>
  <si>
    <t>*1.97%</t>
  </si>
  <si>
    <t>bcdefghijno</t>
  </si>
  <si>
    <t>dehijno</t>
  </si>
  <si>
    <t>eijno</t>
  </si>
  <si>
    <t>jo</t>
  </si>
  <si>
    <t>cdefghijno</t>
  </si>
  <si>
    <t>deijno</t>
  </si>
  <si>
    <t>ejo</t>
  </si>
  <si>
    <t>Page 14</t>
  </si>
  <si>
    <t>Table 15/ 1</t>
  </si>
  <si>
    <t>Directly from customers/public, online or offline, through offering your own products or services</t>
  </si>
  <si>
    <t>*92.94%</t>
  </si>
  <si>
    <t>*81.45%</t>
  </si>
  <si>
    <t>*75.93%</t>
  </si>
  <si>
    <t>*92.71%</t>
  </si>
  <si>
    <t>*82.32%</t>
  </si>
  <si>
    <t>cf</t>
  </si>
  <si>
    <t>acefk</t>
  </si>
  <si>
    <t>cefk</t>
  </si>
  <si>
    <t>From other businesses or organisations, in the course of providing your products or services</t>
  </si>
  <si>
    <t>*38.46%</t>
  </si>
  <si>
    <t>*33.90%</t>
  </si>
  <si>
    <t>*52.00%</t>
  </si>
  <si>
    <t>*66.00%</t>
  </si>
  <si>
    <t>*52.63%</t>
  </si>
  <si>
    <t>*36.59%</t>
  </si>
  <si>
    <t>*41.48%</t>
  </si>
  <si>
    <t>*42.15%</t>
  </si>
  <si>
    <t>abfkl</t>
  </si>
  <si>
    <t>abcefgkl</t>
  </si>
  <si>
    <t>abcdefghiklmo</t>
  </si>
  <si>
    <t>abcdefghklm</t>
  </si>
  <si>
    <t>Using Cookies or similar online tracking technologies</t>
  </si>
  <si>
    <t>*11.60%</t>
  </si>
  <si>
    <t>*16.63%</t>
  </si>
  <si>
    <t>*25.00%</t>
  </si>
  <si>
    <t>*44.23%</t>
  </si>
  <si>
    <t>*32.00%</t>
  </si>
  <si>
    <t>*28.95%</t>
  </si>
  <si>
    <t>*8.29%</t>
  </si>
  <si>
    <t>*11.48%</t>
  </si>
  <si>
    <t>*23.88%</t>
  </si>
  <si>
    <t>*41.92%</t>
  </si>
  <si>
    <t>*39.70%</t>
  </si>
  <si>
    <t>abhkl</t>
  </si>
  <si>
    <t>abcfghiklm</t>
  </si>
  <si>
    <t>abfghklm</t>
  </si>
  <si>
    <t>aghklm</t>
  </si>
  <si>
    <t>From publicly available databases</t>
  </si>
  <si>
    <t>*28.85%</t>
  </si>
  <si>
    <t>*19.44%</t>
  </si>
  <si>
    <t>*22.81%</t>
  </si>
  <si>
    <t>*46.00%</t>
  </si>
  <si>
    <t>*22.11%</t>
  </si>
  <si>
    <t>*27.15%</t>
  </si>
  <si>
    <t>*24.77%</t>
  </si>
  <si>
    <t>abcfklmn</t>
  </si>
  <si>
    <t>akm</t>
  </si>
  <si>
    <t>abkm</t>
  </si>
  <si>
    <t>abklm</t>
  </si>
  <si>
    <t>abcefghiklmno</t>
  </si>
  <si>
    <t>km</t>
  </si>
  <si>
    <t>Using different types of data intermediaries</t>
  </si>
  <si>
    <t>*32.69%</t>
  </si>
  <si>
    <t>*43.06%</t>
  </si>
  <si>
    <t>*22.00%</t>
  </si>
  <si>
    <t>*6.45%</t>
  </si>
  <si>
    <t>*30.23%</t>
  </si>
  <si>
    <t>*34.36%</t>
  </si>
  <si>
    <t>bhk</t>
  </si>
  <si>
    <t>abcfhklmno</t>
  </si>
  <si>
    <t>hk</t>
  </si>
  <si>
    <t>abhk</t>
  </si>
  <si>
    <t>From international sources</t>
  </si>
  <si>
    <t>*22.22%</t>
  </si>
  <si>
    <t>*15.79%</t>
  </si>
  <si>
    <t>*10.98%</t>
  </si>
  <si>
    <t>*18.83%</t>
  </si>
  <si>
    <t>gh</t>
  </si>
  <si>
    <t>abfghlm</t>
  </si>
  <si>
    <t>abcfghjklmn</t>
  </si>
  <si>
    <t>ghm</t>
  </si>
  <si>
    <t>*9.23%</t>
  </si>
  <si>
    <t>*5.08%</t>
  </si>
  <si>
    <t>abhijn</t>
  </si>
  <si>
    <t>Page 15</t>
  </si>
  <si>
    <t>Table 16/ 1</t>
  </si>
  <si>
    <t>Less than 100</t>
  </si>
  <si>
    <t>*55.84%</t>
  </si>
  <si>
    <t>*39.18%</t>
  </si>
  <si>
    <t>*14.52%</t>
  </si>
  <si>
    <t>*11.86%</t>
  </si>
  <si>
    <t>*63.08%</t>
  </si>
  <si>
    <t>*35.19%</t>
  </si>
  <si>
    <t>*33.93%</t>
  </si>
  <si>
    <t>*40.73%</t>
  </si>
  <si>
    <t>*55.93%</t>
  </si>
  <si>
    <t>*38.98%</t>
  </si>
  <si>
    <t>*15.06%</t>
  </si>
  <si>
    <t>bcdehijlmno</t>
  </si>
  <si>
    <t>cdehijmno</t>
  </si>
  <si>
    <t>dejo</t>
  </si>
  <si>
    <t>ej</t>
  </si>
  <si>
    <t>cdehijno</t>
  </si>
  <si>
    <t>dejno</t>
  </si>
  <si>
    <t>100 to 999</t>
  </si>
  <si>
    <t>*44.00%</t>
  </si>
  <si>
    <t>*10.18%</t>
  </si>
  <si>
    <t>adefhjko</t>
  </si>
  <si>
    <t>ae</t>
  </si>
  <si>
    <t>1,000 up to 9,999</t>
  </si>
  <si>
    <t>*8.35%</t>
  </si>
  <si>
    <t>*17.08%</t>
  </si>
  <si>
    <t>*23.08%</t>
  </si>
  <si>
    <t>*37.29%</t>
  </si>
  <si>
    <t>*20.37%</t>
  </si>
  <si>
    <t>*16.55%</t>
  </si>
  <si>
    <t>*18.29%</t>
  </si>
  <si>
    <t>*8.37%</t>
  </si>
  <si>
    <t>*17.25%</t>
  </si>
  <si>
    <t>*29.30%</t>
  </si>
  <si>
    <t>*24.52%</t>
  </si>
  <si>
    <t>*25.04%</t>
  </si>
  <si>
    <t>abfgjk</t>
  </si>
  <si>
    <t>af</t>
  </si>
  <si>
    <t>afk</t>
  </si>
  <si>
    <t>abcdefgjklm</t>
  </si>
  <si>
    <t>10,000 up to 49,999</t>
  </si>
  <si>
    <t>*1.95%</t>
  </si>
  <si>
    <t>*10.48%</t>
  </si>
  <si>
    <t>*16.00%</t>
  </si>
  <si>
    <t>*14.00%</t>
  </si>
  <si>
    <t>*7.30%</t>
  </si>
  <si>
    <t>*9.91%</t>
  </si>
  <si>
    <t>*15.29%</t>
  </si>
  <si>
    <t>abfk</t>
  </si>
  <si>
    <t>abfgklm</t>
  </si>
  <si>
    <t>abfklm</t>
  </si>
  <si>
    <t>50,000 up to 99,999</t>
  </si>
  <si>
    <t>*4.84%</t>
  </si>
  <si>
    <t>*15.38%</t>
  </si>
  <si>
    <t>*6.56%</t>
  </si>
  <si>
    <t>*4.47%</t>
  </si>
  <si>
    <t>*13.62%</t>
  </si>
  <si>
    <t>*9.31%</t>
  </si>
  <si>
    <t>abcefgklmn</t>
  </si>
  <si>
    <t>100,000 up to 499,999</t>
  </si>
  <si>
    <t>*0.37%</t>
  </si>
  <si>
    <t>*2.28%</t>
  </si>
  <si>
    <t>*13.46%</t>
  </si>
  <si>
    <t>*28.00%</t>
  </si>
  <si>
    <t>*5.89%</t>
  </si>
  <si>
    <t>*2.15%</t>
  </si>
  <si>
    <t>*11.95%</t>
  </si>
  <si>
    <t>*14.34%</t>
  </si>
  <si>
    <t>abcfghiklmn</t>
  </si>
  <si>
    <t>abchklm</t>
  </si>
  <si>
    <t>500,000 up to 2 million</t>
  </si>
  <si>
    <t>*6.77%</t>
  </si>
  <si>
    <t>*12.19%</t>
  </si>
  <si>
    <t>abcfghklmn</t>
  </si>
  <si>
    <t>Over 2 million up to, but less than, 10 million</t>
  </si>
  <si>
    <t>*0.81%</t>
  </si>
  <si>
    <t>*1.92%</t>
  </si>
  <si>
    <t>*0.74%</t>
  </si>
  <si>
    <t>*1.67%</t>
  </si>
  <si>
    <t>*3.34%</t>
  </si>
  <si>
    <t>More than 10 million</t>
  </si>
  <si>
    <t>*8.33%</t>
  </si>
  <si>
    <t>*13.16%</t>
  </si>
  <si>
    <t>abg</t>
  </si>
  <si>
    <t>abgk</t>
  </si>
  <si>
    <t>abcdgk</t>
  </si>
  <si>
    <t>Less than 10,000</t>
  </si>
  <si>
    <t>*92.39%</t>
  </si>
  <si>
    <t>*77.42%</t>
  </si>
  <si>
    <t>*48.08%</t>
  </si>
  <si>
    <t>*36.11%</t>
  </si>
  <si>
    <t>*69.49%</t>
  </si>
  <si>
    <t>*18.00%</t>
  </si>
  <si>
    <t>*73.52%</t>
  </si>
  <si>
    <t>*92.44%</t>
  </si>
  <si>
    <t>*78.16%</t>
  </si>
  <si>
    <t>*52.20%</t>
  </si>
  <si>
    <t>*35.22%</t>
  </si>
  <si>
    <t>bcdehijno</t>
  </si>
  <si>
    <t>cdehijo</t>
  </si>
  <si>
    <t>dej</t>
  </si>
  <si>
    <t>dehijo</t>
  </si>
  <si>
    <t>10,000-100,000</t>
  </si>
  <si>
    <t>*3.62%</t>
  </si>
  <si>
    <t>*15.32%</t>
  </si>
  <si>
    <t>*20.83%</t>
  </si>
  <si>
    <t>*25.42%</t>
  </si>
  <si>
    <t>*3.59%</t>
  </si>
  <si>
    <t>*14.39%</t>
  </si>
  <si>
    <t>*25.22%</t>
  </si>
  <si>
    <t>*24.60%</t>
  </si>
  <si>
    <t>abfgklmn</t>
  </si>
  <si>
    <t>abfkm</t>
  </si>
  <si>
    <t>100,000-2,000,000</t>
  </si>
  <si>
    <t>*0.83%</t>
  </si>
  <si>
    <t>*2.73%</t>
  </si>
  <si>
    <t>*21.15%</t>
  </si>
  <si>
    <t>*27.78%</t>
  </si>
  <si>
    <t>*6.49%</t>
  </si>
  <si>
    <t>*26.53%</t>
  </si>
  <si>
    <t>abcfghiklmno</t>
  </si>
  <si>
    <t>More than 2 million</t>
  </si>
  <si>
    <t>*6.94%</t>
  </si>
  <si>
    <t>*1.08%</t>
  </si>
  <si>
    <t>*5.30%</t>
  </si>
  <si>
    <t>abcghk</t>
  </si>
  <si>
    <t>Page 16</t>
  </si>
  <si>
    <t>Table 17/ 1</t>
  </si>
  <si>
    <t>Essential to core functions of my business / organisational model</t>
  </si>
  <si>
    <t>*67.31%</t>
  </si>
  <si>
    <t>*37.04%</t>
  </si>
  <si>
    <t>*86.00%</t>
  </si>
  <si>
    <t>*94.74%</t>
  </si>
  <si>
    <t>*61.55%</t>
  </si>
  <si>
    <t>*70.12%</t>
  </si>
  <si>
    <t>*67.66%</t>
  </si>
  <si>
    <t>abcdefgklm</t>
  </si>
  <si>
    <t>abfl</t>
  </si>
  <si>
    <t>Essential for supporting functions within my business/organisation</t>
  </si>
  <si>
    <t>*47.68%</t>
  </si>
  <si>
    <t>*59.68%</t>
  </si>
  <si>
    <t>*60.48%</t>
  </si>
  <si>
    <t>*76.39%</t>
  </si>
  <si>
    <t>*72.00%</t>
  </si>
  <si>
    <t>*68.42%</t>
  </si>
  <si>
    <t>*59.78%</t>
  </si>
  <si>
    <t>*47.59%</t>
  </si>
  <si>
    <t>*59.10%</t>
  </si>
  <si>
    <t>*59.84%</t>
  </si>
  <si>
    <t>*79.88%</t>
  </si>
  <si>
    <t>*74.76%</t>
  </si>
  <si>
    <t>abcfhiklm</t>
  </si>
  <si>
    <t>abcfklm</t>
  </si>
  <si>
    <t>afklm</t>
  </si>
  <si>
    <t>abcfhklm</t>
  </si>
  <si>
    <t>Useful but not necessary for my business / organisation</t>
  </si>
  <si>
    <t>*24.07%</t>
  </si>
  <si>
    <t>*3.00%</t>
  </si>
  <si>
    <t>ei</t>
  </si>
  <si>
    <t>adeijno</t>
  </si>
  <si>
    <t>Not very important for any of the functions in my business / organisation</t>
  </si>
  <si>
    <t>*12.80%</t>
  </si>
  <si>
    <t>*5.24%</t>
  </si>
  <si>
    <t>*5.07%</t>
  </si>
  <si>
    <t>*12.74%</t>
  </si>
  <si>
    <t>*3.11%</t>
  </si>
  <si>
    <t>*0.18%</t>
  </si>
  <si>
    <t>*0.39%</t>
  </si>
  <si>
    <t>bcdehijmno</t>
  </si>
  <si>
    <t>dehi</t>
  </si>
  <si>
    <t>cdehio</t>
  </si>
  <si>
    <t>Net: Essential</t>
  </si>
  <si>
    <t>*72.45%</t>
  </si>
  <si>
    <t>*78.59%</t>
  </si>
  <si>
    <t>*89.83%</t>
  </si>
  <si>
    <t>*97.37%</t>
  </si>
  <si>
    <t>*72.40%</t>
  </si>
  <si>
    <t>*78.36%</t>
  </si>
  <si>
    <t>*94.38%</t>
  </si>
  <si>
    <t>Page 17</t>
  </si>
  <si>
    <t>Table 18/ 1</t>
  </si>
  <si>
    <t>*30.98%</t>
  </si>
  <si>
    <t>*69.35%</t>
  </si>
  <si>
    <t>*71.15%</t>
  </si>
  <si>
    <t>*77.78%</t>
  </si>
  <si>
    <t>*72.88%</t>
  </si>
  <si>
    <t>*56.00%</t>
  </si>
  <si>
    <t>*82.00%</t>
  </si>
  <si>
    <t>*84.21%</t>
  </si>
  <si>
    <t>*26.19%</t>
  </si>
  <si>
    <t>*53.10%</t>
  </si>
  <si>
    <t>*37.15%</t>
  </si>
  <si>
    <t>*21.19%</t>
  </si>
  <si>
    <t>*31.20%</t>
  </si>
  <si>
    <t>*68.37%</t>
  </si>
  <si>
    <t>*73.02%</t>
  </si>
  <si>
    <t>*82.73%</t>
  </si>
  <si>
    <t>abfgkl</t>
  </si>
  <si>
    <t>*77.27%</t>
  </si>
  <si>
    <t>*67.20%</t>
  </si>
  <si>
    <t>*55.56%</t>
  </si>
  <si>
    <t>*38.00%</t>
  </si>
  <si>
    <t>*72.21%</t>
  </si>
  <si>
    <t>*44.88%</t>
  </si>
  <si>
    <t>*57.20%</t>
  </si>
  <si>
    <t>*77.23%</t>
  </si>
  <si>
    <t>*66.57%</t>
  </si>
  <si>
    <t>*30.43%</t>
  </si>
  <si>
    <t>*25.31%</t>
  </si>
  <si>
    <t>*13.08%</t>
  </si>
  <si>
    <t>eijo</t>
  </si>
  <si>
    <t>ij</t>
  </si>
  <si>
    <t>cdehijlmno</t>
  </si>
  <si>
    <t>*9.26%</t>
  </si>
  <si>
    <t>*1.60%</t>
  </si>
  <si>
    <t>*5.64%</t>
  </si>
  <si>
    <t>*4.19%</t>
  </si>
  <si>
    <t>abcijn</t>
  </si>
  <si>
    <t>Page 18</t>
  </si>
  <si>
    <t>Table 19/ 1</t>
  </si>
  <si>
    <t>Base: Organisations that process sensitive personal data</t>
  </si>
  <si>
    <t>Data classified as 'Special Category'</t>
  </si>
  <si>
    <t>*64.91%</t>
  </si>
  <si>
    <t>*77.94%</t>
  </si>
  <si>
    <t>*91.89%</t>
  </si>
  <si>
    <t>*91.07%</t>
  </si>
  <si>
    <t>*86.05%</t>
  </si>
  <si>
    <t>*89.13%</t>
  </si>
  <si>
    <t>*97.56%</t>
  </si>
  <si>
    <t>*85.04%</t>
  </si>
  <si>
    <t>*64.67%</t>
  </si>
  <si>
    <t>*78.68%</t>
  </si>
  <si>
    <t>*92.30%</t>
  </si>
  <si>
    <t>*93.59%</t>
  </si>
  <si>
    <t>Children and young people's data (personal data for under 18s)</t>
  </si>
  <si>
    <t>*59.46%</t>
  </si>
  <si>
    <t>*58.54%</t>
  </si>
  <si>
    <t>*75.00%</t>
  </si>
  <si>
    <t>*70.56%</t>
  </si>
  <si>
    <t>*31.63%</t>
  </si>
  <si>
    <t>*61.01%</t>
  </si>
  <si>
    <t>abcden</t>
  </si>
  <si>
    <t>Criminal convictions &amp; offences data</t>
  </si>
  <si>
    <t>*52.17%</t>
  </si>
  <si>
    <t>*78.00%</t>
  </si>
  <si>
    <t>*53.66%</t>
  </si>
  <si>
    <t>*59.38%</t>
  </si>
  <si>
    <t>*47.89%</t>
  </si>
  <si>
    <t>*43.26%</t>
  </si>
  <si>
    <t>abceh</t>
  </si>
  <si>
    <t>abcdehin</t>
  </si>
  <si>
    <t>abcdeh</t>
  </si>
  <si>
    <t>*12.28%</t>
  </si>
  <si>
    <t>*1.79%</t>
  </si>
  <si>
    <t>*12.11%</t>
  </si>
  <si>
    <t>*3.53%</t>
  </si>
  <si>
    <t>cei</t>
  </si>
  <si>
    <t>None</t>
  </si>
  <si>
    <t>*11.84%</t>
  </si>
  <si>
    <t>*2.55%</t>
  </si>
  <si>
    <t>*12.01%</t>
  </si>
  <si>
    <t>*0.12%</t>
  </si>
  <si>
    <t>dhijno</t>
  </si>
  <si>
    <t>Page 19</t>
  </si>
  <si>
    <t>Table 20/ 1</t>
  </si>
  <si>
    <t>Product/service analytics necessary to deliver your core product / service offer</t>
  </si>
  <si>
    <t>*59.72%</t>
  </si>
  <si>
    <t>*60.00%</t>
  </si>
  <si>
    <t>*81.58%</t>
  </si>
  <si>
    <t>*54.92%</t>
  </si>
  <si>
    <t>*61.91%</t>
  </si>
  <si>
    <t>abfgk</t>
  </si>
  <si>
    <t>abfg</t>
  </si>
  <si>
    <t>abcfgikl</t>
  </si>
  <si>
    <t>abcdefghijkl</t>
  </si>
  <si>
    <t>Regulatory and / or statutory requirements.</t>
  </si>
  <si>
    <t>*30.52%</t>
  </si>
  <si>
    <t>*57.89%</t>
  </si>
  <si>
    <t>*62.71%</t>
  </si>
  <si>
    <t>*86.84%</t>
  </si>
  <si>
    <t>*60.04%</t>
  </si>
  <si>
    <t>*30.49%</t>
  </si>
  <si>
    <t>*48.24%</t>
  </si>
  <si>
    <t>*56.86%</t>
  </si>
  <si>
    <t>abcdefkl</t>
  </si>
  <si>
    <t>Direct marketing</t>
  </si>
  <si>
    <t>*29.03%</t>
  </si>
  <si>
    <t>*8.77%</t>
  </si>
  <si>
    <t>*34.21%</t>
  </si>
  <si>
    <t>*9.81%</t>
  </si>
  <si>
    <t>*27.93%</t>
  </si>
  <si>
    <t>*32.43%</t>
  </si>
  <si>
    <t>fgi</t>
  </si>
  <si>
    <t>afghil</t>
  </si>
  <si>
    <t>fi</t>
  </si>
  <si>
    <t>abefghijklm</t>
  </si>
  <si>
    <t>Customer research</t>
  </si>
  <si>
    <t>*17.81%</t>
  </si>
  <si>
    <t>*25.06%</t>
  </si>
  <si>
    <t>*51.92%</t>
  </si>
  <si>
    <t>*13.32%</t>
  </si>
  <si>
    <t>*17.72%</t>
  </si>
  <si>
    <t>*24.36%</t>
  </si>
  <si>
    <t>*48.15%</t>
  </si>
  <si>
    <t>*51.75%</t>
  </si>
  <si>
    <t>aikl</t>
  </si>
  <si>
    <t>ik</t>
  </si>
  <si>
    <t>Responding to requests from government authorities such as law enforcement</t>
  </si>
  <si>
    <t>*14.29%</t>
  </si>
  <si>
    <t>*22.58%</t>
  </si>
  <si>
    <t>*45.61%</t>
  </si>
  <si>
    <t>*47.46%</t>
  </si>
  <si>
    <t>*84.00%</t>
  </si>
  <si>
    <t>*46.12%</t>
  </si>
  <si>
    <t>*24.73%</t>
  </si>
  <si>
    <t>*14.37%</t>
  </si>
  <si>
    <t>*24.08%</t>
  </si>
  <si>
    <t>*37.70%</t>
  </si>
  <si>
    <t>*42.00%</t>
  </si>
  <si>
    <t>abcefkl</t>
  </si>
  <si>
    <t>Internal research</t>
  </si>
  <si>
    <t>*20.97%</t>
  </si>
  <si>
    <t>*33.33%</t>
  </si>
  <si>
    <t>*58.00%</t>
  </si>
  <si>
    <t>*50.00%</t>
  </si>
  <si>
    <t>*14.04%</t>
  </si>
  <si>
    <t>*25.45%</t>
  </si>
  <si>
    <t>*22.09%</t>
  </si>
  <si>
    <t>*12.87%</t>
  </si>
  <si>
    <t>*21.71%</t>
  </si>
  <si>
    <t>*33.92%</t>
  </si>
  <si>
    <t>*39.51%</t>
  </si>
  <si>
    <t>abcdefghiklm</t>
  </si>
  <si>
    <t>Web analytics</t>
  </si>
  <si>
    <t>*11.13%</t>
  </si>
  <si>
    <t>*18.55%</t>
  </si>
  <si>
    <t>*40.38%</t>
  </si>
  <si>
    <t>*23.68%</t>
  </si>
  <si>
    <t>*11.07%</t>
  </si>
  <si>
    <t>*37.52%</t>
  </si>
  <si>
    <t>*41.35%</t>
  </si>
  <si>
    <t>afik</t>
  </si>
  <si>
    <t>aik</t>
  </si>
  <si>
    <t>Product development / innovation</t>
  </si>
  <si>
    <t>*11.32%</t>
  </si>
  <si>
    <t>*44.44%</t>
  </si>
  <si>
    <t>*11.30%</t>
  </si>
  <si>
    <t>*36.25%</t>
  </si>
  <si>
    <t>abcfghijklmo</t>
  </si>
  <si>
    <t>abghikl</t>
  </si>
  <si>
    <t>Insights for online and offline advertising</t>
  </si>
  <si>
    <t>*15.49%</t>
  </si>
  <si>
    <t>*26.39%</t>
  </si>
  <si>
    <t>*11.18%</t>
  </si>
  <si>
    <t>*15.24%</t>
  </si>
  <si>
    <t>*24.22%</t>
  </si>
  <si>
    <t>abcfghijklm</t>
  </si>
  <si>
    <t>abcfghikl</t>
  </si>
  <si>
    <t>hi</t>
  </si>
  <si>
    <t>Supply chain efficiency</t>
  </si>
  <si>
    <t>*10.20%</t>
  </si>
  <si>
    <t>*16.40%</t>
  </si>
  <si>
    <t>*10.14%</t>
  </si>
  <si>
    <t>*15.88%</t>
  </si>
  <si>
    <t>*17.68%</t>
  </si>
  <si>
    <t>*28.91%</t>
  </si>
  <si>
    <t>*25.02%</t>
  </si>
  <si>
    <t>agk</t>
  </si>
  <si>
    <t>abfghiklm</t>
  </si>
  <si>
    <t>aghiklm</t>
  </si>
  <si>
    <t>Sell / trade data to other businesses or organisations</t>
  </si>
  <si>
    <t>*12.50%</t>
  </si>
  <si>
    <t>*0.85%</t>
  </si>
  <si>
    <t>*9.61%</t>
  </si>
  <si>
    <t>*20.04%</t>
  </si>
  <si>
    <t>*9.88%</t>
  </si>
  <si>
    <t>ahikmn</t>
  </si>
  <si>
    <t>abhiklmn</t>
  </si>
  <si>
    <t>*10.77%</t>
  </si>
  <si>
    <t>*7.99%</t>
  </si>
  <si>
    <t>*0.50%</t>
  </si>
  <si>
    <t>abcdejo</t>
  </si>
  <si>
    <t>Not applicable</t>
  </si>
  <si>
    <t>*14.01%</t>
  </si>
  <si>
    <t>*5.69%</t>
  </si>
  <si>
    <t>*4.03%</t>
  </si>
  <si>
    <t>*1.75%</t>
  </si>
  <si>
    <t>*5.66%</t>
  </si>
  <si>
    <t>*13.96%</t>
  </si>
  <si>
    <t>*5.88%</t>
  </si>
  <si>
    <t>*4.04%</t>
  </si>
  <si>
    <t>*1.93%</t>
  </si>
  <si>
    <t>*0.98%</t>
  </si>
  <si>
    <t>bcdegijmno</t>
  </si>
  <si>
    <t>egjo</t>
  </si>
  <si>
    <t>Page 20</t>
  </si>
  <si>
    <t>Table 21/ 1</t>
  </si>
  <si>
    <t>Base: All that selected at least one reason for collecting personal data</t>
  </si>
  <si>
    <t>Product/service analytics</t>
  </si>
  <si>
    <t>*37.25%</t>
  </si>
  <si>
    <t>*44.29%</t>
  </si>
  <si>
    <t>*10.57%</t>
  </si>
  <si>
    <t>*34.86%</t>
  </si>
  <si>
    <t>gikm</t>
  </si>
  <si>
    <t>bgiklm</t>
  </si>
  <si>
    <t>Regulatory and / or statutory requirements</t>
  </si>
  <si>
    <t>*25.49%</t>
  </si>
  <si>
    <t>*26.79%</t>
  </si>
  <si>
    <t>*28.57%</t>
  </si>
  <si>
    <t>*24.49%</t>
  </si>
  <si>
    <t>*21.18%</t>
  </si>
  <si>
    <t>*25.54%</t>
  </si>
  <si>
    <t>*27.87%</t>
  </si>
  <si>
    <t>abk</t>
  </si>
  <si>
    <t>*4.30%</t>
  </si>
  <si>
    <t>fghi</t>
  </si>
  <si>
    <t>fghijm</t>
  </si>
  <si>
    <t>*10.72%</t>
  </si>
  <si>
    <t>*39.22%</t>
  </si>
  <si>
    <t>*37.14%</t>
  </si>
  <si>
    <t>*2.04%</t>
  </si>
  <si>
    <t>*10.66%</t>
  </si>
  <si>
    <t>*16.16%</t>
  </si>
  <si>
    <t>*35.04%</t>
  </si>
  <si>
    <t>*29.10%</t>
  </si>
  <si>
    <t>*38.57%</t>
  </si>
  <si>
    <t>*30.56%</t>
  </si>
  <si>
    <t>*29.05%</t>
  </si>
  <si>
    <t>gi</t>
  </si>
  <si>
    <t>*25.71%</t>
  </si>
  <si>
    <t>*20.41%</t>
  </si>
  <si>
    <t>*21.74%</t>
  </si>
  <si>
    <t>abcgiklm</t>
  </si>
  <si>
    <t>aci</t>
  </si>
  <si>
    <t>*7.62%</t>
  </si>
  <si>
    <t>*31.37%</t>
  </si>
  <si>
    <t>*32.86%</t>
  </si>
  <si>
    <t>*28.05%</t>
  </si>
  <si>
    <t>*25.83%</t>
  </si>
  <si>
    <t>ai</t>
  </si>
  <si>
    <t>*6.30%</t>
  </si>
  <si>
    <t>*29.41%</t>
  </si>
  <si>
    <t>*6.29%</t>
  </si>
  <si>
    <t>*26.43%</t>
  </si>
  <si>
    <t>abcfghijkl</t>
  </si>
  <si>
    <t>*15.69%</t>
  </si>
  <si>
    <t>*0.99%</t>
  </si>
  <si>
    <t>*14.61%</t>
  </si>
  <si>
    <t>*15.89%</t>
  </si>
  <si>
    <t>lm</t>
  </si>
  <si>
    <t>aklmo</t>
  </si>
  <si>
    <t>abcfghiklmo</t>
  </si>
  <si>
    <t>Responding to requests from authorities</t>
  </si>
  <si>
    <t>*4.97%</t>
  </si>
  <si>
    <t>*10.17%</t>
  </si>
  <si>
    <t>*17.14%</t>
  </si>
  <si>
    <t>*19.64%</t>
  </si>
  <si>
    <t>*17.86%</t>
  </si>
  <si>
    <t>*16.33%</t>
  </si>
  <si>
    <t>*14.58%</t>
  </si>
  <si>
    <t>*18.37%</t>
  </si>
  <si>
    <t>*15.30%</t>
  </si>
  <si>
    <t>*5.01%</t>
  </si>
  <si>
    <t>*10.56%</t>
  </si>
  <si>
    <t>*15.95%</t>
  </si>
  <si>
    <t>*17.18%</t>
  </si>
  <si>
    <t>*2.65%</t>
  </si>
  <si>
    <t>*7.63%</t>
  </si>
  <si>
    <t>*6.99%</t>
  </si>
  <si>
    <t>ahikn</t>
  </si>
  <si>
    <t>ahk</t>
  </si>
  <si>
    <t>*14.55%</t>
  </si>
  <si>
    <t>*4.43%</t>
  </si>
  <si>
    <t>bcdjl</t>
  </si>
  <si>
    <t>abcdeijlo</t>
  </si>
  <si>
    <t>*23.64%</t>
  </si>
  <si>
    <t>*22.28%</t>
  </si>
  <si>
    <t>abcdein</t>
  </si>
  <si>
    <t>bden</t>
  </si>
  <si>
    <t>None of the above</t>
  </si>
  <si>
    <t>*29.94%</t>
  </si>
  <si>
    <t>*16.10%</t>
  </si>
  <si>
    <t>*7.84%</t>
  </si>
  <si>
    <t>*55.10%</t>
  </si>
  <si>
    <t>*51.02%</t>
  </si>
  <si>
    <t>*55.26%</t>
  </si>
  <si>
    <t>*17.91%</t>
  </si>
  <si>
    <t>*15.82%</t>
  </si>
  <si>
    <t>abcdefghk</t>
  </si>
  <si>
    <t>cdegh</t>
  </si>
  <si>
    <t>bcdegh</t>
  </si>
  <si>
    <t>Page 21</t>
  </si>
  <si>
    <t>Table 22/ 1</t>
  </si>
  <si>
    <t>*34.18%</t>
  </si>
  <si>
    <t>*36.42%</t>
  </si>
  <si>
    <t>abgikm</t>
  </si>
  <si>
    <t>abgiklm</t>
  </si>
  <si>
    <t>*23.73%</t>
  </si>
  <si>
    <t>*19.83%</t>
  </si>
  <si>
    <t>*27.32%</t>
  </si>
  <si>
    <t>*10.39%</t>
  </si>
  <si>
    <t>*17.74%</t>
  </si>
  <si>
    <t>*4.02%</t>
  </si>
  <si>
    <t>*10.33%</t>
  </si>
  <si>
    <t>*16.76%</t>
  </si>
  <si>
    <t>afi</t>
  </si>
  <si>
    <t>afghijkm</t>
  </si>
  <si>
    <t>*9.00%</t>
  </si>
  <si>
    <t>*15.03%</t>
  </si>
  <si>
    <t>*8.95%</t>
  </si>
  <si>
    <t>*14.69%</t>
  </si>
  <si>
    <t>*28.53%</t>
  </si>
  <si>
    <t>*12.90%</t>
  </si>
  <si>
    <t>*37.50%</t>
  </si>
  <si>
    <t>*29.96%</t>
  </si>
  <si>
    <t>*28.48%</t>
  </si>
  <si>
    <t>agikl</t>
  </si>
  <si>
    <t>*7.14%</t>
  </si>
  <si>
    <t>*15.25%</t>
  </si>
  <si>
    <t>*7.18%</t>
  </si>
  <si>
    <t>*21.31%</t>
  </si>
  <si>
    <t>abci</t>
  </si>
  <si>
    <t>*6.40%</t>
  </si>
  <si>
    <t>*10.25%</t>
  </si>
  <si>
    <t>*9.87%</t>
  </si>
  <si>
    <t>*27.50%</t>
  </si>
  <si>
    <t>*25.33%</t>
  </si>
  <si>
    <t>*5.29%</t>
  </si>
  <si>
    <t>*9.11%</t>
  </si>
  <si>
    <t>*5.28%</t>
  </si>
  <si>
    <t>*8.71%</t>
  </si>
  <si>
    <t>*25.92%</t>
  </si>
  <si>
    <t>*15.57%</t>
  </si>
  <si>
    <t>*5.10%</t>
  </si>
  <si>
    <t>*7.97%</t>
  </si>
  <si>
    <t>*0.88%</t>
  </si>
  <si>
    <t>*5.06%</t>
  </si>
  <si>
    <t>*14.32%</t>
  </si>
  <si>
    <t>*15.58%</t>
  </si>
  <si>
    <t>alm</t>
  </si>
  <si>
    <t>*9.68%</t>
  </si>
  <si>
    <t>*19.30%</t>
  </si>
  <si>
    <t>*16.95%</t>
  </si>
  <si>
    <t>*4.21%</t>
  </si>
  <si>
    <t>*10.06%</t>
  </si>
  <si>
    <t>*15.64%</t>
  </si>
  <si>
    <t>*16.84%</t>
  </si>
  <si>
    <t>*2.23%</t>
  </si>
  <si>
    <t>*7.26%</t>
  </si>
  <si>
    <t>*2.20%</t>
  </si>
  <si>
    <t>*6.66%</t>
  </si>
  <si>
    <t>*13.36%</t>
  </si>
  <si>
    <t>*8.47%</t>
  </si>
  <si>
    <t>*12.31%</t>
  </si>
  <si>
    <t>abcdjl</t>
  </si>
  <si>
    <t>*11.61%</t>
  </si>
  <si>
    <t>*19.69%</t>
  </si>
  <si>
    <t>abden</t>
  </si>
  <si>
    <t>den</t>
  </si>
  <si>
    <t>*54.00%</t>
  </si>
  <si>
    <t>*31.32%</t>
  </si>
  <si>
    <t>*17.05%</t>
  </si>
  <si>
    <t>*13.44%</t>
  </si>
  <si>
    <t>*15.51%</t>
  </si>
  <si>
    <t>abcdegh</t>
  </si>
  <si>
    <t>*16.05%</t>
  </si>
  <si>
    <t>*8.88%</t>
  </si>
  <si>
    <t>*6.41%</t>
  </si>
  <si>
    <t>*16.03%</t>
  </si>
  <si>
    <t>*9.08%</t>
  </si>
  <si>
    <t>bcdeghijmno</t>
  </si>
  <si>
    <t>degijno</t>
  </si>
  <si>
    <t>cdegijno</t>
  </si>
  <si>
    <t>Page 22</t>
  </si>
  <si>
    <t>Table 23/ 1</t>
  </si>
  <si>
    <t>*12.34%</t>
  </si>
  <si>
    <t>*28.23%</t>
  </si>
  <si>
    <t>*28.07%</t>
  </si>
  <si>
    <t>*49.15%</t>
  </si>
  <si>
    <t>*90.00%</t>
  </si>
  <si>
    <t>*14.28%</t>
  </si>
  <si>
    <t>*40.62%</t>
  </si>
  <si>
    <t>*20.57%</t>
  </si>
  <si>
    <t>*12.29%</t>
  </si>
  <si>
    <t>*29.12%</t>
  </si>
  <si>
    <t>*44.16%</t>
  </si>
  <si>
    <t>abcdefghiklmn</t>
  </si>
  <si>
    <t>abcdefghklmn</t>
  </si>
  <si>
    <t>*87.01%</t>
  </si>
  <si>
    <t>*70.16%</t>
  </si>
  <si>
    <t>*73.08%</t>
  </si>
  <si>
    <t>*69.44%</t>
  </si>
  <si>
    <t>*18.42%</t>
  </si>
  <si>
    <t>*84.99%</t>
  </si>
  <si>
    <t>*57.90%</t>
  </si>
  <si>
    <t>*79.01%</t>
  </si>
  <si>
    <t>*87.06%</t>
  </si>
  <si>
    <t>*69.24%</t>
  </si>
  <si>
    <t>*52.89%</t>
  </si>
  <si>
    <t>cehijmno</t>
  </si>
  <si>
    <t>hijno</t>
  </si>
  <si>
    <t>hijmno</t>
  </si>
  <si>
    <t>ijno</t>
  </si>
  <si>
    <t>*2.95%</t>
  </si>
  <si>
    <t>Page 23</t>
  </si>
  <si>
    <t>Table 24/ 1</t>
  </si>
  <si>
    <t>Base: Organisations that share personal data outside of their organisation</t>
  </si>
  <si>
    <t>*h</t>
  </si>
  <si>
    <t>Other businesses or organisations</t>
  </si>
  <si>
    <t>*75.70%</t>
  </si>
  <si>
    <t>Public bodies, such as government departments, HMRC, NHS, etc.</t>
  </si>
  <si>
    <t>*90.63%</t>
  </si>
  <si>
    <t>*97.78%</t>
  </si>
  <si>
    <t>*93.55%</t>
  </si>
  <si>
    <t>*49.60%</t>
  </si>
  <si>
    <t>*79.54%</t>
  </si>
  <si>
    <t>*76.54%</t>
  </si>
  <si>
    <t>*65.69%</t>
  </si>
  <si>
    <t>*75.69%</t>
  </si>
  <si>
    <t>abd</t>
  </si>
  <si>
    <t>Customers, stakeholders</t>
  </si>
  <si>
    <t>Employees</t>
  </si>
  <si>
    <t>*21.80%</t>
  </si>
  <si>
    <t>*56.25%</t>
  </si>
  <si>
    <t>*64.52%</t>
  </si>
  <si>
    <t>*31.01%</t>
  </si>
  <si>
    <t>*55.28%</t>
  </si>
  <si>
    <t>*62.17%</t>
  </si>
  <si>
    <t>*21.97%</t>
  </si>
  <si>
    <t>*50.69%</t>
  </si>
  <si>
    <t>*63.50%</t>
  </si>
  <si>
    <t>Other branches of your own business or corporate group or associated organisations</t>
  </si>
  <si>
    <t>*45.16%</t>
  </si>
  <si>
    <t>*47.48%</t>
  </si>
  <si>
    <t>*42.81%</t>
  </si>
  <si>
    <t>*52.52%</t>
  </si>
  <si>
    <t>*58.67%</t>
  </si>
  <si>
    <t>Data intermediaries</t>
  </si>
  <si>
    <t>*13.19%</t>
  </si>
  <si>
    <t>*64.99%</t>
  </si>
  <si>
    <t>Charities or non-profit organisations</t>
  </si>
  <si>
    <t>*53.33%</t>
  </si>
  <si>
    <t>*35.48%</t>
  </si>
  <si>
    <t>*12.10%</t>
  </si>
  <si>
    <t>*34.01%</t>
  </si>
  <si>
    <t>*39.50%</t>
  </si>
  <si>
    <t>*36.47%</t>
  </si>
  <si>
    <t>Academic and research organisations</t>
  </si>
  <si>
    <t>*37.78%</t>
  </si>
  <si>
    <t>*38.71%</t>
  </si>
  <si>
    <t>*28.73%</t>
  </si>
  <si>
    <t>*19.76%</t>
  </si>
  <si>
    <t>*24.19%</t>
  </si>
  <si>
    <t>Others</t>
  </si>
  <si>
    <t>*2.26%</t>
  </si>
  <si>
    <t>Page 24</t>
  </si>
  <si>
    <t>Table 25/ 1</t>
  </si>
  <si>
    <t>*8.72%</t>
  </si>
  <si>
    <t>*40.68%</t>
  </si>
  <si>
    <t>*34.77%</t>
  </si>
  <si>
    <t>*8.66%</t>
  </si>
  <si>
    <t>*24.45%</t>
  </si>
  <si>
    <t>*30.32%</t>
  </si>
  <si>
    <t>*42.73%</t>
  </si>
  <si>
    <t>akl</t>
  </si>
  <si>
    <t>abcfgkl</t>
  </si>
  <si>
    <t>abcdefghklmno</t>
  </si>
  <si>
    <t>abcdfgklm</t>
  </si>
  <si>
    <t>*89.98%</t>
  </si>
  <si>
    <t>*65.28%</t>
  </si>
  <si>
    <t>*54.24%</t>
  </si>
  <si>
    <t>*96.92%</t>
  </si>
  <si>
    <t>*44.74%</t>
  </si>
  <si>
    <t>*62.10%</t>
  </si>
  <si>
    <t>*90.05%</t>
  </si>
  <si>
    <t>*73.14%</t>
  </si>
  <si>
    <t>*67.84%</t>
  </si>
  <si>
    <t>*53.68%</t>
  </si>
  <si>
    <t>cdeghijmno</t>
  </si>
  <si>
    <t>ijo</t>
  </si>
  <si>
    <t>ehijno</t>
  </si>
  <si>
    <t>bcdefghijmno</t>
  </si>
  <si>
    <t>*3.13%</t>
  </si>
  <si>
    <t>Page 25</t>
  </si>
  <si>
    <t>Table 26/ 1</t>
  </si>
  <si>
    <t>Base: Organisations that share special category personal data</t>
  </si>
  <si>
    <t>*96.97%</t>
  </si>
  <si>
    <t>*92.68%</t>
  </si>
  <si>
    <t>*43.76%</t>
  </si>
  <si>
    <t>*78.22%</t>
  </si>
  <si>
    <t>*72.10%</t>
  </si>
  <si>
    <t>*76.56%</t>
  </si>
  <si>
    <t>*41.49%</t>
  </si>
  <si>
    <t>*15.15%</t>
  </si>
  <si>
    <t>*41.26%</t>
  </si>
  <si>
    <t>bi</t>
  </si>
  <si>
    <t>*55.46%</t>
  </si>
  <si>
    <t>*49.69%</t>
  </si>
  <si>
    <t>abi</t>
  </si>
  <si>
    <t>*24.47%</t>
  </si>
  <si>
    <t>*48.78%</t>
  </si>
  <si>
    <t>*49.90%</t>
  </si>
  <si>
    <t>*24.48%</t>
  </si>
  <si>
    <t>*46.82%</t>
  </si>
  <si>
    <t>*9.09%</t>
  </si>
  <si>
    <t>*9.76%</t>
  </si>
  <si>
    <t>*56.52%</t>
  </si>
  <si>
    <t>*3.03%</t>
  </si>
  <si>
    <t>*46.34%</t>
  </si>
  <si>
    <t>*26.09%</t>
  </si>
  <si>
    <t>Page 26</t>
  </si>
  <si>
    <t>Table 27/ 1</t>
  </si>
  <si>
    <t>*12.96%</t>
  </si>
  <si>
    <t>*5.44%</t>
  </si>
  <si>
    <t>*16.47%</t>
  </si>
  <si>
    <t>*22.67%</t>
  </si>
  <si>
    <t>*21.53%</t>
  </si>
  <si>
    <t>abghiklm</t>
  </si>
  <si>
    <t>abghiklmno</t>
  </si>
  <si>
    <t>bk</t>
  </si>
  <si>
    <t>*85.19%</t>
  </si>
  <si>
    <t>*93.82%</t>
  </si>
  <si>
    <t>*82.64%</t>
  </si>
  <si>
    <t>*77.33%</t>
  </si>
  <si>
    <t>*75.52%</t>
  </si>
  <si>
    <t>cdef</t>
  </si>
  <si>
    <t>cdefj</t>
  </si>
  <si>
    <t>Page 27</t>
  </si>
  <si>
    <t>Table 28/ 1</t>
  </si>
  <si>
    <t>Base: Organisations that share UK residents’ personal data internationally</t>
  </si>
  <si>
    <t>*b</t>
  </si>
  <si>
    <t>*c</t>
  </si>
  <si>
    <t>EU</t>
  </si>
  <si>
    <t>USA</t>
  </si>
  <si>
    <t>Rest of the world</t>
  </si>
  <si>
    <t>Page 28</t>
  </si>
  <si>
    <t>Table 29/ 1</t>
  </si>
  <si>
    <t>Base: Organisations that share UK residents' data with the rest of the world</t>
  </si>
  <si>
    <t>*a</t>
  </si>
  <si>
    <t>Australia</t>
  </si>
  <si>
    <t>India</t>
  </si>
  <si>
    <t>Antigua and Barbuda</t>
  </si>
  <si>
    <t>Andorra</t>
  </si>
  <si>
    <t>Canada</t>
  </si>
  <si>
    <t>Algeria</t>
  </si>
  <si>
    <t>United Arab Emirates</t>
  </si>
  <si>
    <t>China</t>
  </si>
  <si>
    <t>Albania</t>
  </si>
  <si>
    <t>Argentina</t>
  </si>
  <si>
    <t>Pakistan</t>
  </si>
  <si>
    <t>Angola</t>
  </si>
  <si>
    <t>South Korea</t>
  </si>
  <si>
    <t>Switzerland</t>
  </si>
  <si>
    <t>Japan</t>
  </si>
  <si>
    <t>Egypt</t>
  </si>
  <si>
    <t>Brazil</t>
  </si>
  <si>
    <t>Costa Rica</t>
  </si>
  <si>
    <t>Singapore</t>
  </si>
  <si>
    <t>Thailand</t>
  </si>
  <si>
    <t>Bolivia</t>
  </si>
  <si>
    <t>Cambodia</t>
  </si>
  <si>
    <t>Ghana</t>
  </si>
  <si>
    <t>Honduras</t>
  </si>
  <si>
    <t>Malawi</t>
  </si>
  <si>
    <t>Namibia</t>
  </si>
  <si>
    <t>Senegal</t>
  </si>
  <si>
    <t>Colombia</t>
  </si>
  <si>
    <t>Cuba</t>
  </si>
  <si>
    <t>North Korea</t>
  </si>
  <si>
    <t>Georgia</t>
  </si>
  <si>
    <t>New Zealand</t>
  </si>
  <si>
    <t>Peru</t>
  </si>
  <si>
    <t>Russia</t>
  </si>
  <si>
    <t>Afghanistan</t>
  </si>
  <si>
    <t>Bahrain</t>
  </si>
  <si>
    <t>Columns Tested: a,b,c,d,e,f,g,h,i,j - a,b,c - a,b,c,d,e</t>
  </si>
  <si>
    <t>Page 29</t>
  </si>
  <si>
    <t>Table 30/ 1</t>
  </si>
  <si>
    <t>Page 30</t>
  </si>
  <si>
    <t>Table 31/ 1</t>
  </si>
  <si>
    <t>In-House: All IT functions are performed by internal staff</t>
  </si>
  <si>
    <t>*72.63%</t>
  </si>
  <si>
    <t>*64.46%</t>
  </si>
  <si>
    <t>*49.19%</t>
  </si>
  <si>
    <t>*42.31%</t>
  </si>
  <si>
    <t>*43.86%</t>
  </si>
  <si>
    <t>*39.47%</t>
  </si>
  <si>
    <t>*69.47%</t>
  </si>
  <si>
    <t>*49.53%</t>
  </si>
  <si>
    <t>*54.70%</t>
  </si>
  <si>
    <t>*72.56%</t>
  </si>
  <si>
    <t>*63.60%</t>
  </si>
  <si>
    <t>*49.17%</t>
  </si>
  <si>
    <t>*40.25%</t>
  </si>
  <si>
    <t>*42.50%</t>
  </si>
  <si>
    <t>cdeghijlmno</t>
  </si>
  <si>
    <t>deghijno</t>
  </si>
  <si>
    <t>cdeghijno</t>
  </si>
  <si>
    <t>Outsourced: All IT functions are contracted to external service providers</t>
  </si>
  <si>
    <t>*5.38%</t>
  </si>
  <si>
    <t>*10.93%</t>
  </si>
  <si>
    <t>*16.13%</t>
  </si>
  <si>
    <t>*12.36%</t>
  </si>
  <si>
    <t>*10.68%</t>
  </si>
  <si>
    <t>aj</t>
  </si>
  <si>
    <t>ajk</t>
  </si>
  <si>
    <t>abjklm</t>
  </si>
  <si>
    <t>Hybrid: Some IT functions are performed in-house, while others are outsourced to external service providers</t>
  </si>
  <si>
    <t>*17.44%</t>
  </si>
  <si>
    <t>*46.15%</t>
  </si>
  <si>
    <t>*45.76%</t>
  </si>
  <si>
    <t>*40.74%</t>
  </si>
  <si>
    <t>*62.00%</t>
  </si>
  <si>
    <t>*34.76%</t>
  </si>
  <si>
    <t>*33.04%</t>
  </si>
  <si>
    <t>*17.42%</t>
  </si>
  <si>
    <t>*30.72%</t>
  </si>
  <si>
    <t>*47.63%</t>
  </si>
  <si>
    <t>*45.86%</t>
  </si>
  <si>
    <t>abcfk</t>
  </si>
  <si>
    <t>abcfgk</t>
  </si>
  <si>
    <t>abcefgklm</t>
  </si>
  <si>
    <t>abdeghimn</t>
  </si>
  <si>
    <t>Page 31</t>
  </si>
  <si>
    <t>Table 32/ 1</t>
  </si>
  <si>
    <t>Cloud storage</t>
  </si>
  <si>
    <t>*43.32%</t>
  </si>
  <si>
    <t>*52.16%</t>
  </si>
  <si>
    <t>*63.43%</t>
  </si>
  <si>
    <t>*43.19%</t>
  </si>
  <si>
    <t>*52.09%</t>
  </si>
  <si>
    <t>*55.27%</t>
  </si>
  <si>
    <t>*65.70%</t>
  </si>
  <si>
    <t>abcdfkl</t>
  </si>
  <si>
    <t>Software / hardware for managing Data Protection compliance</t>
  </si>
  <si>
    <t>*24.21%</t>
  </si>
  <si>
    <t>*34.85%</t>
  </si>
  <si>
    <t>*54.17%</t>
  </si>
  <si>
    <t>*64.41%</t>
  </si>
  <si>
    <t>*76.00%</t>
  </si>
  <si>
    <t>*76.32%</t>
  </si>
  <si>
    <t>*27.28%</t>
  </si>
  <si>
    <t>*47.18%</t>
  </si>
  <si>
    <t>*36.93%</t>
  </si>
  <si>
    <t>*24.24%</t>
  </si>
  <si>
    <t>*34.91%</t>
  </si>
  <si>
    <t>*39.90%</t>
  </si>
  <si>
    <t>*57.85%</t>
  </si>
  <si>
    <t>abcdfgkl</t>
  </si>
  <si>
    <t>Encryption</t>
  </si>
  <si>
    <t>*23.10%</t>
  </si>
  <si>
    <t>*48.61%</t>
  </si>
  <si>
    <t>*57.63%</t>
  </si>
  <si>
    <t>*46.29%</t>
  </si>
  <si>
    <t>*32.44%</t>
  </si>
  <si>
    <t>*23.01%</t>
  </si>
  <si>
    <t>*29.86%</t>
  </si>
  <si>
    <t>*33.05%</t>
  </si>
  <si>
    <t>*45.96%</t>
  </si>
  <si>
    <t>Physical data server</t>
  </si>
  <si>
    <t>*20.59%</t>
  </si>
  <si>
    <t>*26.20%</t>
  </si>
  <si>
    <t>*52.54%</t>
  </si>
  <si>
    <t>*73.68%</t>
  </si>
  <si>
    <t>*49.07%</t>
  </si>
  <si>
    <t>*20.63%</t>
  </si>
  <si>
    <t>*26.05%</t>
  </si>
  <si>
    <t>*49.08%</t>
  </si>
  <si>
    <t>abcdkl</t>
  </si>
  <si>
    <t>abcdefklm</t>
  </si>
  <si>
    <t>Cloud Processing Facilities</t>
  </si>
  <si>
    <t>*19.59%</t>
  </si>
  <si>
    <t>*65.79%</t>
  </si>
  <si>
    <t>*28.35%</t>
  </si>
  <si>
    <t>*12.27%</t>
  </si>
  <si>
    <t>*19.25%</t>
  </si>
  <si>
    <t>*26.66%</t>
  </si>
  <si>
    <t>*37.08%</t>
  </si>
  <si>
    <t>*47.57%</t>
  </si>
  <si>
    <t>afkl</t>
  </si>
  <si>
    <t>AI decision making systems / Artificial intelligence as a service (AIaaS)</t>
  </si>
  <si>
    <t>*12.89%</t>
  </si>
  <si>
    <t>*62.50%</t>
  </si>
  <si>
    <t>*3.08%</t>
  </si>
  <si>
    <t>*14.43%</t>
  </si>
  <si>
    <t>*12.77%</t>
  </si>
  <si>
    <t>*22.59%</t>
  </si>
  <si>
    <t>*56.33%</t>
  </si>
  <si>
    <t>*50.19%</t>
  </si>
  <si>
    <t>abfklmn</t>
  </si>
  <si>
    <t>afklmn</t>
  </si>
  <si>
    <t>Statistical Analysis Tools</t>
  </si>
  <si>
    <t>*20.16%</t>
  </si>
  <si>
    <t>*23.54%</t>
  </si>
  <si>
    <t>*8.30%</t>
  </si>
  <si>
    <t>*28.65%</t>
  </si>
  <si>
    <t>*40.46%</t>
  </si>
  <si>
    <t>Facial or biometric recognition technology</t>
  </si>
  <si>
    <t>*34.62%</t>
  </si>
  <si>
    <t>*41.67%</t>
  </si>
  <si>
    <t>*12.97%</t>
  </si>
  <si>
    <t>*3.92%</t>
  </si>
  <si>
    <t>*30.93%</t>
  </si>
  <si>
    <t>*35.06%</t>
  </si>
  <si>
    <t>abklmn</t>
  </si>
  <si>
    <t>Anonymisation technology / processes</t>
  </si>
  <si>
    <t>*6.96%</t>
  </si>
  <si>
    <t>*29.17%</t>
  </si>
  <si>
    <t>*35.59%</t>
  </si>
  <si>
    <t>*17.16%</t>
  </si>
  <si>
    <t>*6.89%</t>
  </si>
  <si>
    <t>*15.22%</t>
  </si>
  <si>
    <t>abcdefgiklm</t>
  </si>
  <si>
    <t>Pseudonymisation technology / processes</t>
  </si>
  <si>
    <t>*18.06%</t>
  </si>
  <si>
    <t>*7.11%</t>
  </si>
  <si>
    <t>*24.55%</t>
  </si>
  <si>
    <t>abl</t>
  </si>
  <si>
    <t>abcdefgiklmn</t>
  </si>
  <si>
    <t>Other privacy enhancing technology</t>
  </si>
  <si>
    <t>*1.37%</t>
  </si>
  <si>
    <t>*5.26%</t>
  </si>
  <si>
    <t>*1.29%</t>
  </si>
  <si>
    <t>jn</t>
  </si>
  <si>
    <t>hjno</t>
  </si>
  <si>
    <t>chjmno</t>
  </si>
  <si>
    <t>We do not use any digital technologies as all data is held physically</t>
  </si>
  <si>
    <t>*20.69%</t>
  </si>
  <si>
    <t>*12.30%</t>
  </si>
  <si>
    <t>*20.67%</t>
  </si>
  <si>
    <t>*12.40%</t>
  </si>
  <si>
    <t>*9.18%</t>
  </si>
  <si>
    <t>ehijo</t>
  </si>
  <si>
    <t>ehij</t>
  </si>
  <si>
    <t>NET: Uses at least one piece of technology</t>
  </si>
  <si>
    <t>*71.43%</t>
  </si>
  <si>
    <t>*86.29%</t>
  </si>
  <si>
    <t>*91.23%</t>
  </si>
  <si>
    <t>*91.04%</t>
  </si>
  <si>
    <t>*71.38%</t>
  </si>
  <si>
    <t>*79.77%</t>
  </si>
  <si>
    <t>*86.97%</t>
  </si>
  <si>
    <t>Page 32</t>
  </si>
  <si>
    <t>Table 33/ 1</t>
  </si>
  <si>
    <t>Base: All who do not use AI decision making systems / AIaaS</t>
  </si>
  <si>
    <t>*23.40%</t>
  </si>
  <si>
    <t>*35.90%</t>
  </si>
  <si>
    <t>*25.53%</t>
  </si>
  <si>
    <t>*20.64%</t>
  </si>
  <si>
    <t>*7.38%</t>
  </si>
  <si>
    <t>*37.83%</t>
  </si>
  <si>
    <t>*36.49%</t>
  </si>
  <si>
    <t>*73.40%</t>
  </si>
  <si>
    <t>*64.71%</t>
  </si>
  <si>
    <t>*66.67%</t>
  </si>
  <si>
    <t>*58.97%</t>
  </si>
  <si>
    <t>*96.83%</t>
  </si>
  <si>
    <t>*70.21%</t>
  </si>
  <si>
    <t>*74.17%</t>
  </si>
  <si>
    <t>*74.12%</t>
  </si>
  <si>
    <t>*49.50%</t>
  </si>
  <si>
    <t>*48.67%</t>
  </si>
  <si>
    <t>cghijno</t>
  </si>
  <si>
    <t>chijno</t>
  </si>
  <si>
    <t>hj</t>
  </si>
  <si>
    <t>abcfghijlmno</t>
  </si>
  <si>
    <t>hijo</t>
  </si>
  <si>
    <t>*8.16%</t>
  </si>
  <si>
    <t>*12.68%</t>
  </si>
  <si>
    <t>*14.83%</t>
  </si>
  <si>
    <t>Page 33</t>
  </si>
  <si>
    <t>Table 34/ 1</t>
  </si>
  <si>
    <t>Base: All who do not use anonymisation technology / processes</t>
  </si>
  <si>
    <t>*27.62%</t>
  </si>
  <si>
    <t>*60.78%</t>
  </si>
  <si>
    <t>*2.27%</t>
  </si>
  <si>
    <t>*6.11%</t>
  </si>
  <si>
    <t>*10.59%</t>
  </si>
  <si>
    <t>*52.29%</t>
  </si>
  <si>
    <t>*51.97%</t>
  </si>
  <si>
    <t>abghiklmn</t>
  </si>
  <si>
    <t>*85.66%</t>
  </si>
  <si>
    <t>*23.53%</t>
  </si>
  <si>
    <t>*85.70%</t>
  </si>
  <si>
    <t>*68.69%</t>
  </si>
  <si>
    <t>*37.96%</t>
  </si>
  <si>
    <t>*33.77%</t>
  </si>
  <si>
    <t>*3.69%</t>
  </si>
  <si>
    <t>*12.00%</t>
  </si>
  <si>
    <t>*8.85%</t>
  </si>
  <si>
    <t>*3.72%</t>
  </si>
  <si>
    <t>*14.26%</t>
  </si>
  <si>
    <t>abcfh</t>
  </si>
  <si>
    <t>Page 34</t>
  </si>
  <si>
    <t>Table 35/ 1</t>
  </si>
  <si>
    <t>Base: All who do not use pseudonymisation technology / processes</t>
  </si>
  <si>
    <t>*14.78%</t>
  </si>
  <si>
    <t>*41.86%</t>
  </si>
  <si>
    <t>*13.90%</t>
  </si>
  <si>
    <t>*36.76%</t>
  </si>
  <si>
    <t>*28.98%</t>
  </si>
  <si>
    <t>abgikl</t>
  </si>
  <si>
    <t>*88.38%</t>
  </si>
  <si>
    <t>*74.78%</t>
  </si>
  <si>
    <t>*51.16%</t>
  </si>
  <si>
    <t>*42.37%</t>
  </si>
  <si>
    <t>*88.36%</t>
  </si>
  <si>
    <t>*75.72%</t>
  </si>
  <si>
    <t>*56.46%</t>
  </si>
  <si>
    <t>*51.07%</t>
  </si>
  <si>
    <t>*4.51%</t>
  </si>
  <si>
    <t>*7.75%</t>
  </si>
  <si>
    <t>*10.43%</t>
  </si>
  <si>
    <t>*4.57%</t>
  </si>
  <si>
    <t>*8.04%</t>
  </si>
  <si>
    <t>*10.38%</t>
  </si>
  <si>
    <t>*19.95%</t>
  </si>
  <si>
    <t>abcdfghikn</t>
  </si>
  <si>
    <t>ah</t>
  </si>
  <si>
    <t>Page 35</t>
  </si>
  <si>
    <t>Table 36/ 1</t>
  </si>
  <si>
    <t>Base: All who do not use facial or biometric recognition technology</t>
  </si>
  <si>
    <t>*9.20%</t>
  </si>
  <si>
    <t>*22.94%</t>
  </si>
  <si>
    <t>*54.76%</t>
  </si>
  <si>
    <t>*10.96%</t>
  </si>
  <si>
    <t>*2.64%</t>
  </si>
  <si>
    <t>*20.89%</t>
  </si>
  <si>
    <t>*36.81%</t>
  </si>
  <si>
    <t>*88.68%</t>
  </si>
  <si>
    <t>*83.50%</t>
  </si>
  <si>
    <t>*75.23%</t>
  </si>
  <si>
    <t>*41.18%</t>
  </si>
  <si>
    <t>*30.95%</t>
  </si>
  <si>
    <t>*98.46%</t>
  </si>
  <si>
    <t>*94.37%</t>
  </si>
  <si>
    <t>*88.79%</t>
  </si>
  <si>
    <t>*76.93%</t>
  </si>
  <si>
    <t>*49.62%</t>
  </si>
  <si>
    <t>*52.12%</t>
  </si>
  <si>
    <t>abcdefgjno</t>
  </si>
  <si>
    <t>*8.02%</t>
  </si>
  <si>
    <t>abcfhk</t>
  </si>
  <si>
    <t>Page 36</t>
  </si>
  <si>
    <t>Table 37/ 1</t>
  </si>
  <si>
    <t>Base: All who do not use cloud storage</t>
  </si>
  <si>
    <t>*26.68%</t>
  </si>
  <si>
    <t>*48.28%</t>
  </si>
  <si>
    <t>*65.63%</t>
  </si>
  <si>
    <t>*13.33%</t>
  </si>
  <si>
    <t>*46.75%</t>
  </si>
  <si>
    <t>*59.12%</t>
  </si>
  <si>
    <t>*64.35%</t>
  </si>
  <si>
    <t>*60.66%</t>
  </si>
  <si>
    <t>*18.75%</t>
  </si>
  <si>
    <t>*86.67%</t>
  </si>
  <si>
    <t>*49.77%</t>
  </si>
  <si>
    <t>*70.41%</t>
  </si>
  <si>
    <t>*60.77%</t>
  </si>
  <si>
    <t>*47.65%</t>
  </si>
  <si>
    <t>*29.06%</t>
  </si>
  <si>
    <t>*20.19%</t>
  </si>
  <si>
    <t>*15.63%</t>
  </si>
  <si>
    <t>*11.82%</t>
  </si>
  <si>
    <t>*15.47%</t>
  </si>
  <si>
    <t>Page 37</t>
  </si>
  <si>
    <t>Table 38/ 1</t>
  </si>
  <si>
    <t>Base: All who do not use physical data server</t>
  </si>
  <si>
    <t>*17.19%</t>
  </si>
  <si>
    <t>*44.94%</t>
  </si>
  <si>
    <t>*72.97%</t>
  </si>
  <si>
    <t>*7.55%</t>
  </si>
  <si>
    <t>*13.04%</t>
  </si>
  <si>
    <t>*17.10%</t>
  </si>
  <si>
    <t>*25.18%</t>
  </si>
  <si>
    <t>*42.46%</t>
  </si>
  <si>
    <t>*67.45%</t>
  </si>
  <si>
    <t>*54.16%</t>
  </si>
  <si>
    <t>*79.56%</t>
  </si>
  <si>
    <t>*67.69%</t>
  </si>
  <si>
    <t>*52.81%</t>
  </si>
  <si>
    <t>*31.25%</t>
  </si>
  <si>
    <t>*61.54%</t>
  </si>
  <si>
    <t>*62.88%</t>
  </si>
  <si>
    <t>*67.89%</t>
  </si>
  <si>
    <t>*33.25%</t>
  </si>
  <si>
    <t>bcdefg</t>
  </si>
  <si>
    <t>*3.25%</t>
  </si>
  <si>
    <t>*3.91%</t>
  </si>
  <si>
    <t>*9.49%</t>
  </si>
  <si>
    <t>*3.36%</t>
  </si>
  <si>
    <t>*6.93%</t>
  </si>
  <si>
    <t>*12.59%</t>
  </si>
  <si>
    <t>Page 38</t>
  </si>
  <si>
    <t>Table 39/ 1</t>
  </si>
  <si>
    <t>Base: All who do not use encryption</t>
  </si>
  <si>
    <t>*18.09%</t>
  </si>
  <si>
    <t>*26.13%</t>
  </si>
  <si>
    <t>*42.35%</t>
  </si>
  <si>
    <t>*76.67%</t>
  </si>
  <si>
    <t>*64.86%</t>
  </si>
  <si>
    <t>*18.04%</t>
  </si>
  <si>
    <t>*25.78%</t>
  </si>
  <si>
    <t>*40.15%</t>
  </si>
  <si>
    <t>*71.71%</t>
  </si>
  <si>
    <t>*62.38%</t>
  </si>
  <si>
    <t>*78.17%</t>
  </si>
  <si>
    <t>*67.42%</t>
  </si>
  <si>
    <t>*52.94%</t>
  </si>
  <si>
    <t>*27.03%</t>
  </si>
  <si>
    <t>*78.15%</t>
  </si>
  <si>
    <t>*67.94%</t>
  </si>
  <si>
    <t>*54.73%</t>
  </si>
  <si>
    <t>*17.24%</t>
  </si>
  <si>
    <t>*28.61%</t>
  </si>
  <si>
    <t>bcdeg</t>
  </si>
  <si>
    <t>*3.74%</t>
  </si>
  <si>
    <t>*12.12%</t>
  </si>
  <si>
    <t>Page 39</t>
  </si>
  <si>
    <t>Table 40/ 1</t>
  </si>
  <si>
    <t>Base: All who do not use software / hardware for managing Data Protection compliance</t>
  </si>
  <si>
    <t>*18.41%</t>
  </si>
  <si>
    <t>*27.65%</t>
  </si>
  <si>
    <t>*52.56%</t>
  </si>
  <si>
    <t>*72.73%</t>
  </si>
  <si>
    <t>*37.17%</t>
  </si>
  <si>
    <t>*27.74%</t>
  </si>
  <si>
    <t>*50.34%</t>
  </si>
  <si>
    <t>*71.97%</t>
  </si>
  <si>
    <t>*67.67%</t>
  </si>
  <si>
    <t>abgkl</t>
  </si>
  <si>
    <t>*77.14%</t>
  </si>
  <si>
    <t>*65.19%</t>
  </si>
  <si>
    <t>*58.93%</t>
  </si>
  <si>
    <t>*77.07%</t>
  </si>
  <si>
    <t>*65.03%</t>
  </si>
  <si>
    <t>*44.34%</t>
  </si>
  <si>
    <t>*17.41%</t>
  </si>
  <si>
    <t>*19.13%</t>
  </si>
  <si>
    <t>bcefl</t>
  </si>
  <si>
    <t>Page 40</t>
  </si>
  <si>
    <t>Table 41/ 1</t>
  </si>
  <si>
    <t>Base: All who do not use Statistical Analysis Tools</t>
  </si>
  <si>
    <t>*14.07%</t>
  </si>
  <si>
    <t>*28.28%</t>
  </si>
  <si>
    <t>*62.16%</t>
  </si>
  <si>
    <t>*59.18%</t>
  </si>
  <si>
    <t>*26.10%</t>
  </si>
  <si>
    <t>*55.05%</t>
  </si>
  <si>
    <t>*50.27%</t>
  </si>
  <si>
    <t>abiklmn</t>
  </si>
  <si>
    <t>*83.30%</t>
  </si>
  <si>
    <t>*76.30%</t>
  </si>
  <si>
    <t>*29.73%</t>
  </si>
  <si>
    <t>*22.45%</t>
  </si>
  <si>
    <t>*93.02%</t>
  </si>
  <si>
    <t>*83.34%</t>
  </si>
  <si>
    <t>*76.65%</t>
  </si>
  <si>
    <t>*70.73%</t>
  </si>
  <si>
    <t>*36.82%</t>
  </si>
  <si>
    <t>*30.75%</t>
  </si>
  <si>
    <t>bcdei</t>
  </si>
  <si>
    <t>*6.25%</t>
  </si>
  <si>
    <t>*6.88%</t>
  </si>
  <si>
    <t>*2.69%</t>
  </si>
  <si>
    <t>*6.26%</t>
  </si>
  <si>
    <t>*18.98%</t>
  </si>
  <si>
    <t>abcfgm</t>
  </si>
  <si>
    <t>acf</t>
  </si>
  <si>
    <t>Page 41</t>
  </si>
  <si>
    <t>Table 42/ 1</t>
  </si>
  <si>
    <t>Base: All who do not use Cloud Processing Facilities</t>
  </si>
  <si>
    <t>*19.79%</t>
  </si>
  <si>
    <t>*49.45%</t>
  </si>
  <si>
    <t>*69.70%</t>
  </si>
  <si>
    <t>*63.64%</t>
  </si>
  <si>
    <t>*6.67%</t>
  </si>
  <si>
    <t>*5.41%</t>
  </si>
  <si>
    <t>*13.27%</t>
  </si>
  <si>
    <t>*19.63%</t>
  </si>
  <si>
    <t>*45.88%</t>
  </si>
  <si>
    <t>*62.99%</t>
  </si>
  <si>
    <t>*55.96%</t>
  </si>
  <si>
    <t>*68.56%</t>
  </si>
  <si>
    <t>*21.21%</t>
  </si>
  <si>
    <t>*77.05%</t>
  </si>
  <si>
    <t>*68.51%</t>
  </si>
  <si>
    <t>*49.35%</t>
  </si>
  <si>
    <t>*26.82%</t>
  </si>
  <si>
    <t>*24.50%</t>
  </si>
  <si>
    <t>bcdegi</t>
  </si>
  <si>
    <t>bcdeghil</t>
  </si>
  <si>
    <t>bcdeghi</t>
  </si>
  <si>
    <t>*3.28%</t>
  </si>
  <si>
    <t>*7.93%</t>
  </si>
  <si>
    <t>*15.91%</t>
  </si>
  <si>
    <t>*13.95%</t>
  </si>
  <si>
    <t>*19.35%</t>
  </si>
  <si>
    <t>*10.64%</t>
  </si>
  <si>
    <t>*11.64%</t>
  </si>
  <si>
    <t>*3.32%</t>
  </si>
  <si>
    <t>*8.11%</t>
  </si>
  <si>
    <t>*19.54%</t>
  </si>
  <si>
    <t>abcf</t>
  </si>
  <si>
    <t>Page 42</t>
  </si>
  <si>
    <t>Table 43/ 1</t>
  </si>
  <si>
    <t>Base: All who do not use other privacy enhancing technology</t>
  </si>
  <si>
    <t>*9.92%</t>
  </si>
  <si>
    <t>*18.80%</t>
  </si>
  <si>
    <t>*49.02%</t>
  </si>
  <si>
    <t>*46.48%</t>
  </si>
  <si>
    <t>*29.55%</t>
  </si>
  <si>
    <t>*9.93%</t>
  </si>
  <si>
    <t>*17.94%</t>
  </si>
  <si>
    <t>*44.24%</t>
  </si>
  <si>
    <t>*39.69%</t>
  </si>
  <si>
    <t>abho</t>
  </si>
  <si>
    <t>*70.94%</t>
  </si>
  <si>
    <t>*35.29%</t>
  </si>
  <si>
    <t>*36.62%</t>
  </si>
  <si>
    <t>*61.36%</t>
  </si>
  <si>
    <t>*84.64%</t>
  </si>
  <si>
    <t>*72.27%</t>
  </si>
  <si>
    <t>*44.93%</t>
  </si>
  <si>
    <t>cdej</t>
  </si>
  <si>
    <t>*5.39%</t>
  </si>
  <si>
    <t>*16.90%</t>
  </si>
  <si>
    <t>*5.43%</t>
  </si>
  <si>
    <t>*15.08%</t>
  </si>
  <si>
    <t>abm</t>
  </si>
  <si>
    <t>Page 43</t>
  </si>
  <si>
    <t>Table 44/ 1</t>
  </si>
  <si>
    <t>RTH2</t>
  </si>
  <si>
    <t>AI decision making systems / AIaaS</t>
  </si>
  <si>
    <t>NET: At least 1 technology considered</t>
  </si>
  <si>
    <t>Page 44</t>
  </si>
  <si>
    <t>Table 45/ 1</t>
  </si>
  <si>
    <t>Base: Organisations that considered, but ultimately did not, adopt technologies</t>
  </si>
  <si>
    <t>High cost of the technology</t>
  </si>
  <si>
    <t>Ultimately saw no need</t>
  </si>
  <si>
    <t>*29.51%</t>
  </si>
  <si>
    <t>*25.94%</t>
  </si>
  <si>
    <t>Lack of expertise / staff training required</t>
  </si>
  <si>
    <t>*59.23%</t>
  </si>
  <si>
    <t>Effort required in understanding compliance requirements (i.e. time spent reading guidance)</t>
  </si>
  <si>
    <t>*42.03%</t>
  </si>
  <si>
    <t>acj</t>
  </si>
  <si>
    <t>No time to implement</t>
  </si>
  <si>
    <t>*16.45%</t>
  </si>
  <si>
    <t>Legislative requirements (e.g. GDPR)</t>
  </si>
  <si>
    <t>*31.15%</t>
  </si>
  <si>
    <t>*47.06%</t>
  </si>
  <si>
    <t>*31.04%</t>
  </si>
  <si>
    <t>*34.89%</t>
  </si>
  <si>
    <t>*2.14%</t>
  </si>
  <si>
    <t>Page 45</t>
  </si>
  <si>
    <t>Table 46/ 1</t>
  </si>
  <si>
    <t>Strongly agree</t>
  </si>
  <si>
    <t>*16.23%</t>
  </si>
  <si>
    <t>*41.94%</t>
  </si>
  <si>
    <t>*59.62%</t>
  </si>
  <si>
    <t>*16.42%</t>
  </si>
  <si>
    <t>*55.62%</t>
  </si>
  <si>
    <t>*49.14%</t>
  </si>
  <si>
    <t>abfghilmo</t>
  </si>
  <si>
    <t>ao</t>
  </si>
  <si>
    <t>Tend to agree</t>
  </si>
  <si>
    <t>dk</t>
  </si>
  <si>
    <t>abcdek</t>
  </si>
  <si>
    <t>abcdehklm</t>
  </si>
  <si>
    <t>Neither agree nor disagree</t>
  </si>
  <si>
    <t>*16.94%</t>
  </si>
  <si>
    <t>*28.45%</t>
  </si>
  <si>
    <t>*17.43%</t>
  </si>
  <si>
    <t>*6.44%</t>
  </si>
  <si>
    <t>cdeij</t>
  </si>
  <si>
    <t>Tend to disagree</t>
  </si>
  <si>
    <t>abcdehkln</t>
  </si>
  <si>
    <t>kn</t>
  </si>
  <si>
    <t>Strongly disagree</t>
  </si>
  <si>
    <t>*0.75%</t>
  </si>
  <si>
    <t>bcdeghijmn</t>
  </si>
  <si>
    <t>*2.42%</t>
  </si>
  <si>
    <t>*2.70%</t>
  </si>
  <si>
    <t>*2.61%</t>
  </si>
  <si>
    <t>Agree</t>
  </si>
  <si>
    <t>*53.43%</t>
  </si>
  <si>
    <t>*74.19%</t>
  </si>
  <si>
    <t>*84.62%</t>
  </si>
  <si>
    <t>*91.67%</t>
  </si>
  <si>
    <t>*68.27%</t>
  </si>
  <si>
    <t>*53.49%</t>
  </si>
  <si>
    <t>*73.33%</t>
  </si>
  <si>
    <t>*83.48%</t>
  </si>
  <si>
    <t>*86.08%</t>
  </si>
  <si>
    <t>abghklm</t>
  </si>
  <si>
    <t>Disagree</t>
  </si>
  <si>
    <t>en</t>
  </si>
  <si>
    <t>dehn</t>
  </si>
  <si>
    <t>Page 46</t>
  </si>
  <si>
    <t>Table 47/ 1</t>
  </si>
  <si>
    <t>*11.97%</t>
  </si>
  <si>
    <t>*12.07%</t>
  </si>
  <si>
    <t>*23.48%</t>
  </si>
  <si>
    <t>*39.65%</t>
  </si>
  <si>
    <t>*34.68%</t>
  </si>
  <si>
    <t>*37.80%</t>
  </si>
  <si>
    <t>*24.71%</t>
  </si>
  <si>
    <t>*35.44%</t>
  </si>
  <si>
    <t>*36.12%</t>
  </si>
  <si>
    <t>*42.59%</t>
  </si>
  <si>
    <t>*20.93%</t>
  </si>
  <si>
    <t>*12.57%</t>
  </si>
  <si>
    <t>*13.37%</t>
  </si>
  <si>
    <t>dejm</t>
  </si>
  <si>
    <t>dem</t>
  </si>
  <si>
    <t>acdeijkmno</t>
  </si>
  <si>
    <t>*3.78%</t>
  </si>
  <si>
    <t>*4.27%</t>
  </si>
  <si>
    <t>del</t>
  </si>
  <si>
    <t>abdehl</t>
  </si>
  <si>
    <t>*12.71%</t>
  </si>
  <si>
    <t>*1.61%</t>
  </si>
  <si>
    <t>*3.80%</t>
  </si>
  <si>
    <t>*12.72%</t>
  </si>
  <si>
    <t>*2.74%</t>
  </si>
  <si>
    <t>bcefgjlm</t>
  </si>
  <si>
    <t>cj</t>
  </si>
  <si>
    <t>cdefgjlm</t>
  </si>
  <si>
    <t>*9.55%</t>
  </si>
  <si>
    <t>bcgn</t>
  </si>
  <si>
    <t>gn</t>
  </si>
  <si>
    <t>cgijn</t>
  </si>
  <si>
    <t>*36.73%</t>
  </si>
  <si>
    <t>*58.87%</t>
  </si>
  <si>
    <t>*78.85%</t>
  </si>
  <si>
    <t>*80.56%</t>
  </si>
  <si>
    <t>*54.68%</t>
  </si>
  <si>
    <t>*36.78%</t>
  </si>
  <si>
    <t>*58.92%</t>
  </si>
  <si>
    <t>*76.19%</t>
  </si>
  <si>
    <t>*75.78%</t>
  </si>
  <si>
    <t>*25.05%</t>
  </si>
  <si>
    <t>*7.41%</t>
  </si>
  <si>
    <t>*25.08%</t>
  </si>
  <si>
    <t>*19.36%</t>
  </si>
  <si>
    <t>*15.97%</t>
  </si>
  <si>
    <t>*7.82%</t>
  </si>
  <si>
    <t>*7.00%</t>
  </si>
  <si>
    <t>bcdehl</t>
  </si>
  <si>
    <t>cdehl</t>
  </si>
  <si>
    <t>Page 47</t>
  </si>
  <si>
    <t>Table 48/ 1</t>
  </si>
  <si>
    <t>*10.67%</t>
  </si>
  <si>
    <t>*25.81%</t>
  </si>
  <si>
    <t>*53.85%</t>
  </si>
  <si>
    <t>*56.94%</t>
  </si>
  <si>
    <t>*24.53%</t>
  </si>
  <si>
    <t>*48.42%</t>
  </si>
  <si>
    <t>*41.99%</t>
  </si>
  <si>
    <t>abijkmo</t>
  </si>
  <si>
    <t>*31.40%</t>
  </si>
  <si>
    <t>*20.42%</t>
  </si>
  <si>
    <t>al</t>
  </si>
  <si>
    <t>*37.34%</t>
  </si>
  <si>
    <t>*10.03%</t>
  </si>
  <si>
    <t>abcdefghijkmo</t>
  </si>
  <si>
    <t>abcdefgkln</t>
  </si>
  <si>
    <t>cdel</t>
  </si>
  <si>
    <t>*12.43%</t>
  </si>
  <si>
    <t>*8.41%</t>
  </si>
  <si>
    <t>*3.64%</t>
  </si>
  <si>
    <t>*4.93%</t>
  </si>
  <si>
    <t>cdefln</t>
  </si>
  <si>
    <t>bcdefjln</t>
  </si>
  <si>
    <t>bcdefln</t>
  </si>
  <si>
    <t>*5.92%</t>
  </si>
  <si>
    <t>*3.96%</t>
  </si>
  <si>
    <t>*6.10%</t>
  </si>
  <si>
    <t>*2.84%</t>
  </si>
  <si>
    <t>bcdhn</t>
  </si>
  <si>
    <t>chn</t>
  </si>
  <si>
    <t>cn</t>
  </si>
  <si>
    <t>*31.08%</t>
  </si>
  <si>
    <t>*39.86%</t>
  </si>
  <si>
    <t>*54.03%</t>
  </si>
  <si>
    <t>*84.72%</t>
  </si>
  <si>
    <t>*43.61%</t>
  </si>
  <si>
    <t>*31.06%</t>
  </si>
  <si>
    <t>*39.21%</t>
  </si>
  <si>
    <t>*52.42%</t>
  </si>
  <si>
    <t>*70.65%</t>
  </si>
  <si>
    <t>*71.10%</t>
  </si>
  <si>
    <t>abiklmo</t>
  </si>
  <si>
    <t>aklo</t>
  </si>
  <si>
    <t>*29.50%</t>
  </si>
  <si>
    <t>*29.54%</t>
  </si>
  <si>
    <t>*15.23%</t>
  </si>
  <si>
    <t>*13.18%</t>
  </si>
  <si>
    <t>*14.76%</t>
  </si>
  <si>
    <t>cdefl</t>
  </si>
  <si>
    <t>abcdefln</t>
  </si>
  <si>
    <t>Page 48</t>
  </si>
  <si>
    <t>Table 49/ 1</t>
  </si>
  <si>
    <t>*10.58%</t>
  </si>
  <si>
    <t>*18.45%</t>
  </si>
  <si>
    <t>*18.34%</t>
  </si>
  <si>
    <t>*27.51%</t>
  </si>
  <si>
    <t>*36.99%</t>
  </si>
  <si>
    <t>*42.55%</t>
  </si>
  <si>
    <t>abjkn</t>
  </si>
  <si>
    <t>abfghjklmno</t>
  </si>
  <si>
    <t>*23.93%</t>
  </si>
  <si>
    <t>*23.99%</t>
  </si>
  <si>
    <t>*36.64%</t>
  </si>
  <si>
    <t>deh</t>
  </si>
  <si>
    <t>abcdehijko</t>
  </si>
  <si>
    <t>abcdegln</t>
  </si>
  <si>
    <t>cdegl</t>
  </si>
  <si>
    <t>*11.78%</t>
  </si>
  <si>
    <t>*4.68%</t>
  </si>
  <si>
    <t>*4.96%</t>
  </si>
  <si>
    <t>*11.77%</t>
  </si>
  <si>
    <t>*5.60%</t>
  </si>
  <si>
    <t>*4.10%</t>
  </si>
  <si>
    <t>*0.26%</t>
  </si>
  <si>
    <t>*2.40%</t>
  </si>
  <si>
    <t>cdefjln</t>
  </si>
  <si>
    <t>deln</t>
  </si>
  <si>
    <t>*3.88%</t>
  </si>
  <si>
    <t>*2.87%</t>
  </si>
  <si>
    <t>*34.51%</t>
  </si>
  <si>
    <t>*45.33%</t>
  </si>
  <si>
    <t>*86.11%</t>
  </si>
  <si>
    <t>*46.67%</t>
  </si>
  <si>
    <t>*34.58%</t>
  </si>
  <si>
    <t>*45.50%</t>
  </si>
  <si>
    <t>*73.64%</t>
  </si>
  <si>
    <t>*72.33%</t>
  </si>
  <si>
    <t>abijkno</t>
  </si>
  <si>
    <t>*25.60%</t>
  </si>
  <si>
    <t>*15.76%</t>
  </si>
  <si>
    <t>*25.61%</t>
  </si>
  <si>
    <t>*18.38%</t>
  </si>
  <si>
    <t>*13.43%</t>
  </si>
  <si>
    <t>*5.27%</t>
  </si>
  <si>
    <t>*12.13%</t>
  </si>
  <si>
    <t>bcdeln</t>
  </si>
  <si>
    <t>bcdegln</t>
  </si>
  <si>
    <t>cdeln</t>
  </si>
  <si>
    <t>Page 49</t>
  </si>
  <si>
    <t>Table 50/ 1</t>
  </si>
  <si>
    <t>*17.77%</t>
  </si>
  <si>
    <t>*52.78%</t>
  </si>
  <si>
    <t>*17.70%</t>
  </si>
  <si>
    <t>*30.01%</t>
  </si>
  <si>
    <t>*46.22%</t>
  </si>
  <si>
    <t>*42.14%</t>
  </si>
  <si>
    <t>abghklmno</t>
  </si>
  <si>
    <t>abcfghjklmno</t>
  </si>
  <si>
    <t>abhkmo</t>
  </si>
  <si>
    <t>abek</t>
  </si>
  <si>
    <t>abcdefgik</t>
  </si>
  <si>
    <t>deho</t>
  </si>
  <si>
    <t>*14.56%</t>
  </si>
  <si>
    <t>*14.66%</t>
  </si>
  <si>
    <t>*7.43%</t>
  </si>
  <si>
    <t>*2.99%</t>
  </si>
  <si>
    <t>cdeil</t>
  </si>
  <si>
    <t>bcdeil</t>
  </si>
  <si>
    <t>*10.30%</t>
  </si>
  <si>
    <t>*6.38%</t>
  </si>
  <si>
    <t>*3.61%</t>
  </si>
  <si>
    <t>*10.29%</t>
  </si>
  <si>
    <t>*6.13%</t>
  </si>
  <si>
    <t>*2.53%</t>
  </si>
  <si>
    <t>*1.76%</t>
  </si>
  <si>
    <t>bcdehln</t>
  </si>
  <si>
    <t>cehn</t>
  </si>
  <si>
    <t>*8.81%</t>
  </si>
  <si>
    <t>*8.86%</t>
  </si>
  <si>
    <t>*2.85%</t>
  </si>
  <si>
    <t>bceghjn</t>
  </si>
  <si>
    <t>*27.69%</t>
  </si>
  <si>
    <t>*68.00%</t>
  </si>
  <si>
    <t>*50.80%</t>
  </si>
  <si>
    <t>*36.56%</t>
  </si>
  <si>
    <t>*61.15%</t>
  </si>
  <si>
    <t>*78.91%</t>
  </si>
  <si>
    <t>*69.79%</t>
  </si>
  <si>
    <t>abcfghjklmo</t>
  </si>
  <si>
    <t>*24.86%</t>
  </si>
  <si>
    <t>*8.87%</t>
  </si>
  <si>
    <t>*33.85%</t>
  </si>
  <si>
    <t>*24.95%</t>
  </si>
  <si>
    <t>*17.21%</t>
  </si>
  <si>
    <t>*9.96%</t>
  </si>
  <si>
    <t>bcdeiln</t>
  </si>
  <si>
    <t>Page 50</t>
  </si>
  <si>
    <t>Table 51/ 1</t>
  </si>
  <si>
    <t>Data protection law has provided clarity on the types of innovation that are compliant with personal data protection</t>
  </si>
  <si>
    <t>Data protection law has revealed data security and compliance gaps that we are addressing</t>
  </si>
  <si>
    <t>Data protection law has identified new uses of personal data to improve or expand our existing goods or services</t>
  </si>
  <si>
    <t>Data protection law has helped to identify, use and store personal data more efficiently and at a lower cost</t>
  </si>
  <si>
    <t>Data protection law has helped identify new processes to assist with innovating responsibly</t>
  </si>
  <si>
    <t>Page 51</t>
  </si>
  <si>
    <t>Table 52/ 1</t>
  </si>
  <si>
    <t>Very familiar</t>
  </si>
  <si>
    <t>*21.99%</t>
  </si>
  <si>
    <t>*41.13%</t>
  </si>
  <si>
    <t>*58.33%</t>
  </si>
  <si>
    <t>*33.14%</t>
  </si>
  <si>
    <t>*21.98%</t>
  </si>
  <si>
    <t>*39.30%</t>
  </si>
  <si>
    <t>*56.77%</t>
  </si>
  <si>
    <t>*61.21%</t>
  </si>
  <si>
    <t>Fairly familiar</t>
  </si>
  <si>
    <t>*64.24%</t>
  </si>
  <si>
    <t>cdejo</t>
  </si>
  <si>
    <t>acdejo</t>
  </si>
  <si>
    <t>abcdejkno</t>
  </si>
  <si>
    <t>Not very familiar</t>
  </si>
  <si>
    <t>*17.11%</t>
  </si>
  <si>
    <t>*5.15%</t>
  </si>
  <si>
    <t>*9.30%</t>
  </si>
  <si>
    <t>cdegijmno</t>
  </si>
  <si>
    <t>dijn</t>
  </si>
  <si>
    <t>degijmno</t>
  </si>
  <si>
    <t>Not at all familiar</t>
  </si>
  <si>
    <t>*4.45%</t>
  </si>
  <si>
    <t>bdegh</t>
  </si>
  <si>
    <t>Familiar</t>
  </si>
  <si>
    <t>*76.35%</t>
  </si>
  <si>
    <t>*88.71%</t>
  </si>
  <si>
    <t>*96.49%</t>
  </si>
  <si>
    <t>*93.22%</t>
  </si>
  <si>
    <t>*78.06%</t>
  </si>
  <si>
    <t>*93.35%</t>
  </si>
  <si>
    <t>*85.89%</t>
  </si>
  <si>
    <t>*89.45%</t>
  </si>
  <si>
    <t>*98.03%</t>
  </si>
  <si>
    <t>Page 52</t>
  </si>
  <si>
    <t>Table 53/ 1</t>
  </si>
  <si>
    <t>*31.48%</t>
  </si>
  <si>
    <t>*14.72%</t>
  </si>
  <si>
    <t>*24.43%</t>
  </si>
  <si>
    <t>*23.79%</t>
  </si>
  <si>
    <t>*26.55%</t>
  </si>
  <si>
    <t>*46.92%</t>
  </si>
  <si>
    <t>*47.91%</t>
  </si>
  <si>
    <t>abcfghikmno</t>
  </si>
  <si>
    <t>*23.38%</t>
  </si>
  <si>
    <t>*31.89%</t>
  </si>
  <si>
    <t>*37.10%</t>
  </si>
  <si>
    <t>*33.71%</t>
  </si>
  <si>
    <t>*23.46%</t>
  </si>
  <si>
    <t>*32.19%</t>
  </si>
  <si>
    <t>*36.86%</t>
  </si>
  <si>
    <t>*35.69%</t>
  </si>
  <si>
    <t>*33.02%</t>
  </si>
  <si>
    <t>*18.52%</t>
  </si>
  <si>
    <t>*22.61%</t>
  </si>
  <si>
    <t>*32.95%</t>
  </si>
  <si>
    <t>*12.65%</t>
  </si>
  <si>
    <t>bde</t>
  </si>
  <si>
    <t>*4.95%</t>
  </si>
  <si>
    <t>*5.54%</t>
  </si>
  <si>
    <t>*4.13%</t>
  </si>
  <si>
    <t>*3.43%</t>
  </si>
  <si>
    <t>cdefi</t>
  </si>
  <si>
    <t>*11.41%</t>
  </si>
  <si>
    <t>*4.60%</t>
  </si>
  <si>
    <t>*11.44%</t>
  </si>
  <si>
    <t>*0.02%</t>
  </si>
  <si>
    <t>cdejlmno</t>
  </si>
  <si>
    <t>celm</t>
  </si>
  <si>
    <t>cl</t>
  </si>
  <si>
    <t>clm</t>
  </si>
  <si>
    <t>cdefhjlmno</t>
  </si>
  <si>
    <t>*1.38%</t>
  </si>
  <si>
    <t>*5.63%</t>
  </si>
  <si>
    <t>*46.70%</t>
  </si>
  <si>
    <t>*63.71%</t>
  </si>
  <si>
    <t>*88.89%</t>
  </si>
  <si>
    <t>*62.96%</t>
  </si>
  <si>
    <t>*61.02%</t>
  </si>
  <si>
    <t>*68.52%</t>
  </si>
  <si>
    <t>*40.55%</t>
  </si>
  <si>
    <t>*63.73%</t>
  </si>
  <si>
    <t>*57.50%</t>
  </si>
  <si>
    <t>*47.93%</t>
  </si>
  <si>
    <t>*63.41%</t>
  </si>
  <si>
    <t>*79.09%</t>
  </si>
  <si>
    <t>*83.61%</t>
  </si>
  <si>
    <t>abcfghkm</t>
  </si>
  <si>
    <t>*24.68%</t>
  </si>
  <si>
    <t>*9.56%</t>
  </si>
  <si>
    <t>*24.69%</t>
  </si>
  <si>
    <t>*6.33%</t>
  </si>
  <si>
    <t>cdefhijln</t>
  </si>
  <si>
    <t>cdefhj</t>
  </si>
  <si>
    <t>Page 53</t>
  </si>
  <si>
    <t>Table 54/ 1</t>
  </si>
  <si>
    <t>To a very large extent</t>
  </si>
  <si>
    <t>*8.89%</t>
  </si>
  <si>
    <t>*18.53%</t>
  </si>
  <si>
    <t>abmn</t>
  </si>
  <si>
    <t>abcfghklmno</t>
  </si>
  <si>
    <t>bmn</t>
  </si>
  <si>
    <t>To a large extent</t>
  </si>
  <si>
    <t>*20.09%</t>
  </si>
  <si>
    <t>abfkno</t>
  </si>
  <si>
    <t>ko</t>
  </si>
  <si>
    <t>To some extent</t>
  </si>
  <si>
    <t>*24.37%</t>
  </si>
  <si>
    <t>*29.40%</t>
  </si>
  <si>
    <t>*17.13%</t>
  </si>
  <si>
    <t>*23.95%</t>
  </si>
  <si>
    <t>*27.79%</t>
  </si>
  <si>
    <t>To little extent</t>
  </si>
  <si>
    <t>abcdefkm</t>
  </si>
  <si>
    <t>acef</t>
  </si>
  <si>
    <t>To no extent</t>
  </si>
  <si>
    <t>*45.55%</t>
  </si>
  <si>
    <t>*35.31%</t>
  </si>
  <si>
    <t>*45.54%</t>
  </si>
  <si>
    <t>*35.16%</t>
  </si>
  <si>
    <t>*23.91%</t>
  </si>
  <si>
    <t>*14.41%</t>
  </si>
  <si>
    <t>*14.94%</t>
  </si>
  <si>
    <t>bcdeghijno</t>
  </si>
  <si>
    <t>deij</t>
  </si>
  <si>
    <t>At least to some extent</t>
  </si>
  <si>
    <t>*30.24%</t>
  </si>
  <si>
    <t>*37.81%</t>
  </si>
  <si>
    <t>*68.06%</t>
  </si>
  <si>
    <t>*50.85%</t>
  </si>
  <si>
    <t>*45.21%</t>
  </si>
  <si>
    <t>*56.78%</t>
  </si>
  <si>
    <t>*61.25%</t>
  </si>
  <si>
    <t>*60.85%</t>
  </si>
  <si>
    <t>abfgklmo</t>
  </si>
  <si>
    <t>aklm</t>
  </si>
  <si>
    <t>To little or no extent</t>
  </si>
  <si>
    <t>*65.68%</t>
  </si>
  <si>
    <t>*39.52%</t>
  </si>
  <si>
    <t>*51.40%</t>
  </si>
  <si>
    <t>*65.67%</t>
  </si>
  <si>
    <t>*41.29%</t>
  </si>
  <si>
    <t>*35.15%</t>
  </si>
  <si>
    <t>*35.55%</t>
  </si>
  <si>
    <t>bcdefhij</t>
  </si>
  <si>
    <t>cdei</t>
  </si>
  <si>
    <t>cdehi</t>
  </si>
  <si>
    <t>Page 54</t>
  </si>
  <si>
    <t>Table 55/ 1</t>
  </si>
  <si>
    <t>Base: Organisations where data protection laws have placed constraints on their core activities</t>
  </si>
  <si>
    <t>Lack of clarity about data protection law requirements</t>
  </si>
  <si>
    <t>*39.59%</t>
  </si>
  <si>
    <t>*21.28%</t>
  </si>
  <si>
    <t>*27.14%</t>
  </si>
  <si>
    <t>*24.18%</t>
  </si>
  <si>
    <t>cgl</t>
  </si>
  <si>
    <t>Uncertainty about adopting an innovative product or service with unclear compliance assurance</t>
  </si>
  <si>
    <t>*62.22%</t>
  </si>
  <si>
    <t>*49.48%</t>
  </si>
  <si>
    <t>fl</t>
  </si>
  <si>
    <t>bfhl</t>
  </si>
  <si>
    <t>Costs involved with DP compliance too high</t>
  </si>
  <si>
    <t>*19.33%</t>
  </si>
  <si>
    <t>bckl</t>
  </si>
  <si>
    <t>It has identified new processes that restrict innovation</t>
  </si>
  <si>
    <t>*37.21%</t>
  </si>
  <si>
    <t>abchikln</t>
  </si>
  <si>
    <t>It has made trading with other businesses challenging</t>
  </si>
  <si>
    <t>Unable to implement new or improved product or business model</t>
  </si>
  <si>
    <t>*25.86%</t>
  </si>
  <si>
    <t>*28.89%</t>
  </si>
  <si>
    <t>*22.62%</t>
  </si>
  <si>
    <t>*23.02%</t>
  </si>
  <si>
    <t>*1.72%</t>
  </si>
  <si>
    <t>*16.34%</t>
  </si>
  <si>
    <t>*24.04%</t>
  </si>
  <si>
    <t>*33.63%</t>
  </si>
  <si>
    <t>*5.02%</t>
  </si>
  <si>
    <t>abcdej</t>
  </si>
  <si>
    <t>Page 55</t>
  </si>
  <si>
    <t>Table 56/ 1</t>
  </si>
  <si>
    <t>*92.11%</t>
  </si>
  <si>
    <t>*32.79%</t>
  </si>
  <si>
    <t>*57.12%</t>
  </si>
  <si>
    <t>*45.36%</t>
  </si>
  <si>
    <t>*56.98%</t>
  </si>
  <si>
    <t>abcdfk</t>
  </si>
  <si>
    <t>*40.33%</t>
  </si>
  <si>
    <t>jno</t>
  </si>
  <si>
    <t>ahijno</t>
  </si>
  <si>
    <t>abhijklmno</t>
  </si>
  <si>
    <t>*9.44%</t>
  </si>
  <si>
    <t>*6.21%</t>
  </si>
  <si>
    <t>ijn</t>
  </si>
  <si>
    <t>*11.63%</t>
  </si>
  <si>
    <t>*3.93%</t>
  </si>
  <si>
    <t>*11.04%</t>
  </si>
  <si>
    <t>*6.83%</t>
  </si>
  <si>
    <t>*7.06%</t>
  </si>
  <si>
    <t>bcdehjmno</t>
  </si>
  <si>
    <t>abcdefghijmno</t>
  </si>
  <si>
    <t>dehjno</t>
  </si>
  <si>
    <t>*60.02%</t>
  </si>
  <si>
    <t>*71.77%</t>
  </si>
  <si>
    <t>*82.69%</t>
  </si>
  <si>
    <t>*87.50%</t>
  </si>
  <si>
    <t>*85.96%</t>
  </si>
  <si>
    <t>*86.44%</t>
  </si>
  <si>
    <t>*82.62%</t>
  </si>
  <si>
    <t>*59.99%</t>
  </si>
  <si>
    <t>*72.96%</t>
  </si>
  <si>
    <t>*84.18%</t>
  </si>
  <si>
    <t>*89.86%</t>
  </si>
  <si>
    <t>*22.73%</t>
  </si>
  <si>
    <t>*7.02%</t>
  </si>
  <si>
    <t>*7.19%</t>
  </si>
  <si>
    <t>*22.74%</t>
  </si>
  <si>
    <t>defghijmno</t>
  </si>
  <si>
    <t>deghijmno</t>
  </si>
  <si>
    <t>ehjmno</t>
  </si>
  <si>
    <t>Page 56</t>
  </si>
  <si>
    <t>Table 57/ 1</t>
  </si>
  <si>
    <t>Base: Organisations that were aware of the ICO</t>
  </si>
  <si>
    <t>*31.68%</t>
  </si>
  <si>
    <t>*48.31%</t>
  </si>
  <si>
    <t>*61.90%</t>
  </si>
  <si>
    <t>*31.70%</t>
  </si>
  <si>
    <t>*48.14%</t>
  </si>
  <si>
    <t>*50.63%</t>
  </si>
  <si>
    <t>ag</t>
  </si>
  <si>
    <t>abgjko</t>
  </si>
  <si>
    <t>*11.43%</t>
  </si>
  <si>
    <t>*2.22%</t>
  </si>
  <si>
    <t>*18.51%</t>
  </si>
  <si>
    <t>*11.88%</t>
  </si>
  <si>
    <t>bij</t>
  </si>
  <si>
    <t>*82.50%</t>
  </si>
  <si>
    <t>*90.48%</t>
  </si>
  <si>
    <t>*95.56%</t>
  </si>
  <si>
    <t>*89.58%</t>
  </si>
  <si>
    <t>*85.12%</t>
  </si>
  <si>
    <t>*74.21%</t>
  </si>
  <si>
    <t>*82.26%</t>
  </si>
  <si>
    <t>*92.80%</t>
  </si>
  <si>
    <t>*90.28%</t>
  </si>
  <si>
    <t>Page 57</t>
  </si>
  <si>
    <t>Table 58/ 1</t>
  </si>
  <si>
    <t>*21.17%</t>
  </si>
  <si>
    <t>*32.58%</t>
  </si>
  <si>
    <t>*44.19%</t>
  </si>
  <si>
    <t>*21.12%</t>
  </si>
  <si>
    <t>*31.52%</t>
  </si>
  <si>
    <t>*41.02%</t>
  </si>
  <si>
    <t>*37.73%</t>
  </si>
  <si>
    <t>abgijkmn</t>
  </si>
  <si>
    <t>*46.94%</t>
  </si>
  <si>
    <t>*43.14%</t>
  </si>
  <si>
    <t>*51.11%</t>
  </si>
  <si>
    <t>*44.06%</t>
  </si>
  <si>
    <t>*44.76%</t>
  </si>
  <si>
    <t>abcl</t>
  </si>
  <si>
    <t>abcflm</t>
  </si>
  <si>
    <t>*16.28%</t>
  </si>
  <si>
    <t>*12.70%</t>
  </si>
  <si>
    <t>*13.73%</t>
  </si>
  <si>
    <t>*17.85%</t>
  </si>
  <si>
    <t>*10.62%</t>
  </si>
  <si>
    <t>defhjo</t>
  </si>
  <si>
    <t>ehjo</t>
  </si>
  <si>
    <t>*0.21%</t>
  </si>
  <si>
    <t>bdegin</t>
  </si>
  <si>
    <t>degin</t>
  </si>
  <si>
    <t>*6.51%</t>
  </si>
  <si>
    <t>*1.28%</t>
  </si>
  <si>
    <t>*1.09%</t>
  </si>
  <si>
    <t>cejo</t>
  </si>
  <si>
    <t>bcejno</t>
  </si>
  <si>
    <t>*49.30%</t>
  </si>
  <si>
    <t>*64.04%</t>
  </si>
  <si>
    <t>*81.40%</t>
  </si>
  <si>
    <t>*82.54%</t>
  </si>
  <si>
    <t>*69.39%</t>
  </si>
  <si>
    <t>*72.55%</t>
  </si>
  <si>
    <t>*79.17%</t>
  </si>
  <si>
    <t>*49.40%</t>
  </si>
  <si>
    <t>*63.38%</t>
  </si>
  <si>
    <t>*79.33%</t>
  </si>
  <si>
    <t>*82.49%</t>
  </si>
  <si>
    <t>abcfgklmn</t>
  </si>
  <si>
    <t>*0.42%</t>
  </si>
  <si>
    <t>di</t>
  </si>
  <si>
    <t>dei</t>
  </si>
  <si>
    <t>Page 58</t>
  </si>
  <si>
    <t>Table 59/ 1</t>
  </si>
  <si>
    <t>*34.83%</t>
  </si>
  <si>
    <t>*34.88%</t>
  </si>
  <si>
    <t>*57.14%</t>
  </si>
  <si>
    <t>*32.77%</t>
  </si>
  <si>
    <t>*46.16%</t>
  </si>
  <si>
    <t>abghikmno</t>
  </si>
  <si>
    <t>abcehik</t>
  </si>
  <si>
    <t>*13.03%</t>
  </si>
  <si>
    <t>dejn</t>
  </si>
  <si>
    <t>*1.12%</t>
  </si>
  <si>
    <t>*1.96%</t>
  </si>
  <si>
    <t>cej</t>
  </si>
  <si>
    <t>*70.79%</t>
  </si>
  <si>
    <t>*74.42%</t>
  </si>
  <si>
    <t>*72.92%</t>
  </si>
  <si>
    <t>*53.03%</t>
  </si>
  <si>
    <t>*69.18%</t>
  </si>
  <si>
    <t>*84.38%</t>
  </si>
  <si>
    <t>abghik</t>
  </si>
  <si>
    <t>*1.87%</t>
  </si>
  <si>
    <t>Page 59</t>
  </si>
  <si>
    <t>Table 60/ 1</t>
  </si>
  <si>
    <t>*12.98%</t>
  </si>
  <si>
    <t>*28.09%</t>
  </si>
  <si>
    <t>*12.88%</t>
  </si>
  <si>
    <t>*26.24%</t>
  </si>
  <si>
    <t>*32.99%</t>
  </si>
  <si>
    <t>*33.13%</t>
  </si>
  <si>
    <t>kl</t>
  </si>
  <si>
    <t>abghijklmn</t>
  </si>
  <si>
    <t>*39.53%</t>
  </si>
  <si>
    <t>*38.10%</t>
  </si>
  <si>
    <t>*36.95%</t>
  </si>
  <si>
    <t>abghjko</t>
  </si>
  <si>
    <t>*21.13%</t>
  </si>
  <si>
    <t>abcdefim</t>
  </si>
  <si>
    <t>defi</t>
  </si>
  <si>
    <t>abcdefi</t>
  </si>
  <si>
    <t>*4.49%</t>
  </si>
  <si>
    <t>*4.80%</t>
  </si>
  <si>
    <t>*3.65%</t>
  </si>
  <si>
    <t>*1.44%</t>
  </si>
  <si>
    <t>egn</t>
  </si>
  <si>
    <t>eg</t>
  </si>
  <si>
    <t>cegn</t>
  </si>
  <si>
    <t>*18.60%</t>
  </si>
  <si>
    <t>*8.31%</t>
  </si>
  <si>
    <t>*16.93%</t>
  </si>
  <si>
    <t>*17.71%</t>
  </si>
  <si>
    <t>*36.01%</t>
  </si>
  <si>
    <t>*57.30%</t>
  </si>
  <si>
    <t>*76.74%</t>
  </si>
  <si>
    <t>*80.95%</t>
  </si>
  <si>
    <t>*21.57%</t>
  </si>
  <si>
    <t>*21.62%</t>
  </si>
  <si>
    <t>*25.14%</t>
  </si>
  <si>
    <t>*35.82%</t>
  </si>
  <si>
    <t>*69.94%</t>
  </si>
  <si>
    <t>hkl</t>
  </si>
  <si>
    <t>abghijklno</t>
  </si>
  <si>
    <t>*20.25%</t>
  </si>
  <si>
    <t>*6.74%</t>
  </si>
  <si>
    <t>*4.65%</t>
  </si>
  <si>
    <t>*4.76%</t>
  </si>
  <si>
    <t>*5.95%</t>
  </si>
  <si>
    <t>cdeglmn</t>
  </si>
  <si>
    <t>Page 60</t>
  </si>
  <si>
    <t>Table 61/ 1</t>
  </si>
  <si>
    <t>The ICO resources provide clarity about what the law requires</t>
  </si>
  <si>
    <t>The ICO understands the issues you face</t>
  </si>
  <si>
    <t>The ICO understands and anticipates developments in the markets it regulates</t>
  </si>
  <si>
    <t>The work of the ICO, for example the Business Advice Service and Certification Schemes, reduces your compliance costs</t>
  </si>
  <si>
    <t>Page 61</t>
  </si>
  <si>
    <t>Table 62/ 1</t>
  </si>
  <si>
    <t>Accessed, read or used ICO guidance to improve understanding with UK GDPR, PECR, FOIA, EIR, and NIS</t>
  </si>
  <si>
    <t>*34.47%</t>
  </si>
  <si>
    <t>*65.08%</t>
  </si>
  <si>
    <t>*93.75%</t>
  </si>
  <si>
    <t>*67.35%</t>
  </si>
  <si>
    <t>*34.50%</t>
  </si>
  <si>
    <t>*48.66%</t>
  </si>
  <si>
    <t>*76.83%</t>
  </si>
  <si>
    <t>*74.06%</t>
  </si>
  <si>
    <t>abcklm</t>
  </si>
  <si>
    <t>Accessed, read or used ICO guidance to improve understanding of compliance activities such as ROPA, DPIA</t>
  </si>
  <si>
    <t>*21.95%</t>
  </si>
  <si>
    <t>*49.44%</t>
  </si>
  <si>
    <t>*53.97%</t>
  </si>
  <si>
    <t>*48.89%</t>
  </si>
  <si>
    <t>*85.42%</t>
  </si>
  <si>
    <t>*68.75%</t>
  </si>
  <si>
    <t>*48.65%</t>
  </si>
  <si>
    <t>*21.88%</t>
  </si>
  <si>
    <t>*48.32%</t>
  </si>
  <si>
    <t>*54.80%</t>
  </si>
  <si>
    <t>*63.81%</t>
  </si>
  <si>
    <t>Accessed business advice services</t>
  </si>
  <si>
    <t>*14.68%</t>
  </si>
  <si>
    <t>*20.36%</t>
  </si>
  <si>
    <t>*45.83%</t>
  </si>
  <si>
    <t>*27.08%</t>
  </si>
  <si>
    <t>*29.33%</t>
  </si>
  <si>
    <t>*36.79%</t>
  </si>
  <si>
    <t>Accessed information about codes of conduct</t>
  </si>
  <si>
    <t>*32.56%</t>
  </si>
  <si>
    <t>*34.92%</t>
  </si>
  <si>
    <t>*23.04%</t>
  </si>
  <si>
    <t>*13.00%</t>
  </si>
  <si>
    <t>*37.03%</t>
  </si>
  <si>
    <t>abhlm</t>
  </si>
  <si>
    <t>Subscribed to ICO newsletter</t>
  </si>
  <si>
    <t>*49.21%</t>
  </si>
  <si>
    <t>*31.16%</t>
  </si>
  <si>
    <t>*37.68%</t>
  </si>
  <si>
    <t>*53.93%</t>
  </si>
  <si>
    <t>Accessed certification scheme</t>
  </si>
  <si>
    <t>*30.87%</t>
  </si>
  <si>
    <t>abcfjkl</t>
  </si>
  <si>
    <t>Accessed information about the regulatory sandbox</t>
  </si>
  <si>
    <t>*30.16%</t>
  </si>
  <si>
    <t>*26.93%</t>
  </si>
  <si>
    <t>*28.70%</t>
  </si>
  <si>
    <t>Accessed innovation advice services</t>
  </si>
  <si>
    <t>*0.76%</t>
  </si>
  <si>
    <t>*6.57%</t>
  </si>
  <si>
    <t>*24.02%</t>
  </si>
  <si>
    <t>ahiklmn</t>
  </si>
  <si>
    <t>Accessed guidance and support around children's privacy</t>
  </si>
  <si>
    <t>*17.65%</t>
  </si>
  <si>
    <t>*31.11%</t>
  </si>
  <si>
    <t>*39.58%</t>
  </si>
  <si>
    <t>*15.07%</t>
  </si>
  <si>
    <t>*23.28%</t>
  </si>
  <si>
    <t>*36.53%</t>
  </si>
  <si>
    <t>abf</t>
  </si>
  <si>
    <t>Accessed SME hub</t>
  </si>
  <si>
    <t>*12.73%</t>
  </si>
  <si>
    <t>*11.53%</t>
  </si>
  <si>
    <t>bcghik</t>
  </si>
  <si>
    <t>bchik</t>
  </si>
  <si>
    <t>ch</t>
  </si>
  <si>
    <t>abcfghijklmn</t>
  </si>
  <si>
    <t>Called the ICO to lay a complaint</t>
  </si>
  <si>
    <t>*4.48%</t>
  </si>
  <si>
    <t>*13.48%</t>
  </si>
  <si>
    <t>*17.46%</t>
  </si>
  <si>
    <t>*22.92%</t>
  </si>
  <si>
    <t>*13.89%</t>
  </si>
  <si>
    <t>*4.58%</t>
  </si>
  <si>
    <t>*12.47%</t>
  </si>
  <si>
    <t>*17.54%</t>
  </si>
  <si>
    <t>*17.66%</t>
  </si>
  <si>
    <t>abflm</t>
  </si>
  <si>
    <t>Requested an assessment of your data protection service or audit</t>
  </si>
  <si>
    <t>*8.21%</t>
  </si>
  <si>
    <t>*11.24%</t>
  </si>
  <si>
    <t>*3.98%</t>
  </si>
  <si>
    <t>*10.55%</t>
  </si>
  <si>
    <t>*14.51%</t>
  </si>
  <si>
    <t>Reported a breach</t>
  </si>
  <si>
    <t>*19.05%</t>
  </si>
  <si>
    <t>*24.44%</t>
  </si>
  <si>
    <t>*64.58%</t>
  </si>
  <si>
    <t>*47.22%</t>
  </si>
  <si>
    <t>*2.60%</t>
  </si>
  <si>
    <t>*20.22%</t>
  </si>
  <si>
    <t>*7.61%</t>
  </si>
  <si>
    <t>*31.42%</t>
  </si>
  <si>
    <t>abcfkm</t>
  </si>
  <si>
    <t>*0.31%</t>
  </si>
  <si>
    <t>*0.36%</t>
  </si>
  <si>
    <t>*1.83%</t>
  </si>
  <si>
    <t>*41.11%</t>
  </si>
  <si>
    <t>*7.87%</t>
  </si>
  <si>
    <t>*19.61%</t>
  </si>
  <si>
    <t>*15.56%</t>
  </si>
  <si>
    <t>*13.09%</t>
  </si>
  <si>
    <t>*26.30%</t>
  </si>
  <si>
    <t>*40.99%</t>
  </si>
  <si>
    <t>*3.55%</t>
  </si>
  <si>
    <t>cdegjo</t>
  </si>
  <si>
    <t>dgjo</t>
  </si>
  <si>
    <t>cdegjmno</t>
  </si>
  <si>
    <t>NET: Any materials used</t>
  </si>
  <si>
    <t>*58.58%</t>
  </si>
  <si>
    <t>*91.01%</t>
  </si>
  <si>
    <t>*95.35%</t>
  </si>
  <si>
    <t>*93.65%</t>
  </si>
  <si>
    <t>*97.96%</t>
  </si>
  <si>
    <t>*80.39%</t>
  </si>
  <si>
    <t>*84.44%</t>
  </si>
  <si>
    <t>*97.92%</t>
  </si>
  <si>
    <t>*88.37%</t>
  </si>
  <si>
    <t>*86.52%</t>
  </si>
  <si>
    <t>*58.65%</t>
  </si>
  <si>
    <t>*90.68%</t>
  </si>
  <si>
    <t>*94.47%</t>
  </si>
  <si>
    <t>*95.19%</t>
  </si>
  <si>
    <t>abfhkl</t>
  </si>
  <si>
    <t>abfhikl</t>
  </si>
  <si>
    <t>abfhiklm</t>
  </si>
  <si>
    <t>Page 62</t>
  </si>
  <si>
    <t>Table 63/ 1</t>
  </si>
  <si>
    <t>*37.90%</t>
  </si>
  <si>
    <t>*51.39%</t>
  </si>
  <si>
    <t>*36.19%</t>
  </si>
  <si>
    <t>*37.87%</t>
  </si>
  <si>
    <t>*44.27%</t>
  </si>
  <si>
    <t>abflmn</t>
  </si>
  <si>
    <t>*27.09%</t>
  </si>
  <si>
    <t>*32.57%</t>
  </si>
  <si>
    <t>*11.87%</t>
  </si>
  <si>
    <t>*13.45%</t>
  </si>
  <si>
    <t>*10.11%</t>
  </si>
  <si>
    <t>*7.60%</t>
  </si>
  <si>
    <t>el</t>
  </si>
  <si>
    <t>cdelm</t>
  </si>
  <si>
    <t>abcdeij</t>
  </si>
  <si>
    <t>*5.13%</t>
  </si>
  <si>
    <t>*49.54%</t>
  </si>
  <si>
    <t>*68.39%</t>
  </si>
  <si>
    <t>*69.77%</t>
  </si>
  <si>
    <t>*76.04%</t>
  </si>
  <si>
    <t>abfghklmno</t>
  </si>
  <si>
    <t>*26.62%</t>
  </si>
  <si>
    <t>*15.12%</t>
  </si>
  <si>
    <t>Page 63</t>
  </si>
  <si>
    <t>Table 64/ 1</t>
  </si>
  <si>
    <t>*28.47%</t>
  </si>
  <si>
    <t>*20.74%</t>
  </si>
  <si>
    <t>*37.53%</t>
  </si>
  <si>
    <t>*33.83%</t>
  </si>
  <si>
    <t>*36.61%</t>
  </si>
  <si>
    <t>abo</t>
  </si>
  <si>
    <t>ablmo</t>
  </si>
  <si>
    <t>*30.61%</t>
  </si>
  <si>
    <t>*30.60%</t>
  </si>
  <si>
    <t>abcdefgkn</t>
  </si>
  <si>
    <t>*11.94%</t>
  </si>
  <si>
    <t>*21.73%</t>
  </si>
  <si>
    <t>*12.52%</t>
  </si>
  <si>
    <t>cgmno</t>
  </si>
  <si>
    <t>eh</t>
  </si>
  <si>
    <t>abcefhjk</t>
  </si>
  <si>
    <t>ceh</t>
  </si>
  <si>
    <t>*3.20%</t>
  </si>
  <si>
    <t>cjo</t>
  </si>
  <si>
    <t>cijmo</t>
  </si>
  <si>
    <t>*0.27%</t>
  </si>
  <si>
    <t>*51.21%</t>
  </si>
  <si>
    <t>*71.05%</t>
  </si>
  <si>
    <t>*65.50%</t>
  </si>
  <si>
    <t>*62.77%</t>
  </si>
  <si>
    <t>*73.10%</t>
  </si>
  <si>
    <t>*66.70%</t>
  </si>
  <si>
    <t>*76.57%</t>
  </si>
  <si>
    <t>abfgkmn</t>
  </si>
  <si>
    <t>*11.29%</t>
  </si>
  <si>
    <t>*9.72%</t>
  </si>
  <si>
    <t>*12.60%</t>
  </si>
  <si>
    <t>*10.23%</t>
  </si>
  <si>
    <t>Page 64</t>
  </si>
  <si>
    <t>Table 65/ 1</t>
  </si>
  <si>
    <t>*42.74%</t>
  </si>
  <si>
    <t>*41.27%</t>
  </si>
  <si>
    <t>*46.83%</t>
  </si>
  <si>
    <t>abimno</t>
  </si>
  <si>
    <t>abdfghijkmno</t>
  </si>
  <si>
    <t>in</t>
  </si>
  <si>
    <t>*10.90%</t>
  </si>
  <si>
    <t>gio</t>
  </si>
  <si>
    <t>*18.76%</t>
  </si>
  <si>
    <t>abcdel</t>
  </si>
  <si>
    <t>abcdefhl</t>
  </si>
  <si>
    <t>*5.65%</t>
  </si>
  <si>
    <t>*6.82%</t>
  </si>
  <si>
    <t>*6.69%</t>
  </si>
  <si>
    <t>*0.30%</t>
  </si>
  <si>
    <t>*67.74%</t>
  </si>
  <si>
    <t>*65.44%</t>
  </si>
  <si>
    <t>*67.72%</t>
  </si>
  <si>
    <t>mn</t>
  </si>
  <si>
    <t>abfijkmno</t>
  </si>
  <si>
    <t>*33.51%</t>
  </si>
  <si>
    <t>*34.57%</t>
  </si>
  <si>
    <t>Page 65</t>
  </si>
  <si>
    <t>Table 66/ 1</t>
  </si>
  <si>
    <t>*23.09%</t>
  </si>
  <si>
    <t>*37.07%</t>
  </si>
  <si>
    <t>*47.45%</t>
  </si>
  <si>
    <t>*46.77%</t>
  </si>
  <si>
    <t>abfhkmn</t>
  </si>
  <si>
    <t>abfghklmn</t>
  </si>
  <si>
    <t>abfm</t>
  </si>
  <si>
    <t>*14.62%</t>
  </si>
  <si>
    <t>eijmo</t>
  </si>
  <si>
    <t>ijmo</t>
  </si>
  <si>
    <t>jmo</t>
  </si>
  <si>
    <t>mo</t>
  </si>
  <si>
    <t>*5.14%</t>
  </si>
  <si>
    <t>abcdeghjklo</t>
  </si>
  <si>
    <t>*2.72%</t>
  </si>
  <si>
    <t>*4.64%</t>
  </si>
  <si>
    <t>*4.63%</t>
  </si>
  <si>
    <t>*0.16%</t>
  </si>
  <si>
    <t>cg</t>
  </si>
  <si>
    <t>*49.91%</t>
  </si>
  <si>
    <t>*66.94%</t>
  </si>
  <si>
    <t>*59.71%</t>
  </si>
  <si>
    <t>*49.92%</t>
  </si>
  <si>
    <t>*65.75%</t>
  </si>
  <si>
    <t>*69.68%</t>
  </si>
  <si>
    <t>*77.09%</t>
  </si>
  <si>
    <t>abfhklm</t>
  </si>
  <si>
    <t>abfhiklmn</t>
  </si>
  <si>
    <t>*12.04%</t>
  </si>
  <si>
    <t>Page 66</t>
  </si>
  <si>
    <t>Table 67/ 1</t>
  </si>
  <si>
    <t>*33.06%</t>
  </si>
  <si>
    <t>*31.74%</t>
  </si>
  <si>
    <t>*35.41%</t>
  </si>
  <si>
    <t>*35.52%</t>
  </si>
  <si>
    <t>abjkmno</t>
  </si>
  <si>
    <t>abfgijkmno</t>
  </si>
  <si>
    <t>bn</t>
  </si>
  <si>
    <t>*14.79%</t>
  </si>
  <si>
    <t>abciklm</t>
  </si>
  <si>
    <t>*6.85%</t>
  </si>
  <si>
    <t>abcdefhkl</t>
  </si>
  <si>
    <t>*29.23%</t>
  </si>
  <si>
    <t>*9.75%</t>
  </si>
  <si>
    <t>abcdeghij</t>
  </si>
  <si>
    <t>cghjn</t>
  </si>
  <si>
    <t>*54.84%</t>
  </si>
  <si>
    <t>*53.08%</t>
  </si>
  <si>
    <t>*65.11%</t>
  </si>
  <si>
    <t>*61.98%</t>
  </si>
  <si>
    <t>abikmn</t>
  </si>
  <si>
    <t>abfgiklmn</t>
  </si>
  <si>
    <t>abgiklmn</t>
  </si>
  <si>
    <t>bkm</t>
  </si>
  <si>
    <t>*24.11%</t>
  </si>
  <si>
    <t>Page 67</t>
  </si>
  <si>
    <t>Table 68/ 1</t>
  </si>
  <si>
    <t>*26.81%</t>
  </si>
  <si>
    <t>*37.59%</t>
  </si>
  <si>
    <t>abgkm</t>
  </si>
  <si>
    <t>abcfgkmn</t>
  </si>
  <si>
    <t>*44.07%</t>
  </si>
  <si>
    <t>*39.34%</t>
  </si>
  <si>
    <t>*13.56%</t>
  </si>
  <si>
    <t>ehjmo</t>
  </si>
  <si>
    <t>ejmo</t>
  </si>
  <si>
    <t>ehijmo</t>
  </si>
  <si>
    <t>em</t>
  </si>
  <si>
    <t>*4.66%</t>
  </si>
  <si>
    <t>*7.53%</t>
  </si>
  <si>
    <t>djo</t>
  </si>
  <si>
    <t>dijo</t>
  </si>
  <si>
    <t>*3.12%</t>
  </si>
  <si>
    <t>ceghjo</t>
  </si>
  <si>
    <t>ceghjmno</t>
  </si>
  <si>
    <t>*44.62%</t>
  </si>
  <si>
    <t>*56.45%</t>
  </si>
  <si>
    <t>*73.61%</t>
  </si>
  <si>
    <t>*59.93%</t>
  </si>
  <si>
    <t>*44.61%</t>
  </si>
  <si>
    <t>*56.97%</t>
  </si>
  <si>
    <t>*69.16%</t>
  </si>
  <si>
    <t>*76.92%</t>
  </si>
  <si>
    <t>*16.53%</t>
  </si>
  <si>
    <t>cdeijo</t>
  </si>
  <si>
    <t>Page 68</t>
  </si>
  <si>
    <t>Table 69/ 1</t>
  </si>
  <si>
    <t>*19.46%</t>
  </si>
  <si>
    <t>bmo</t>
  </si>
  <si>
    <t>abfghijkmno</t>
  </si>
  <si>
    <t>abcfghijkmno</t>
  </si>
  <si>
    <t>*15.96%</t>
  </si>
  <si>
    <t>*11.16%</t>
  </si>
  <si>
    <t>*25.80%</t>
  </si>
  <si>
    <t>*26.49%</t>
  </si>
  <si>
    <t>ajkln</t>
  </si>
  <si>
    <t>abgijklmn</t>
  </si>
  <si>
    <t>dgn</t>
  </si>
  <si>
    <t>*27.43%</t>
  </si>
  <si>
    <t>abcefhkl</t>
  </si>
  <si>
    <t>*30.57%</t>
  </si>
  <si>
    <t>*12.51%</t>
  </si>
  <si>
    <t>*12.21%</t>
  </si>
  <si>
    <t>*10.78%</t>
  </si>
  <si>
    <t>*8.91%</t>
  </si>
  <si>
    <t>ci</t>
  </si>
  <si>
    <t>*40.32%</t>
  </si>
  <si>
    <t>*19.51%</t>
  </si>
  <si>
    <t>*45.52%</t>
  </si>
  <si>
    <t>*45.94%</t>
  </si>
  <si>
    <t>abijklmno</t>
  </si>
  <si>
    <t>jkmno</t>
  </si>
  <si>
    <t>*61.40%</t>
  </si>
  <si>
    <t>*48.27%</t>
  </si>
  <si>
    <t>*51.43%</t>
  </si>
  <si>
    <t>*29.27%</t>
  </si>
  <si>
    <t>*27.33%</t>
  </si>
  <si>
    <t>abcdefh</t>
  </si>
  <si>
    <t>Page 69</t>
  </si>
  <si>
    <t>Table 70/ 1</t>
  </si>
  <si>
    <t>*22.76%</t>
  </si>
  <si>
    <t>*26.44%</t>
  </si>
  <si>
    <t>abmno</t>
  </si>
  <si>
    <t>*18.46%</t>
  </si>
  <si>
    <t>*30.65%</t>
  </si>
  <si>
    <t>*31.58%</t>
  </si>
  <si>
    <t>*23.84%</t>
  </si>
  <si>
    <t>*29.47%</t>
  </si>
  <si>
    <t>ajkm</t>
  </si>
  <si>
    <t>*28.94%</t>
  </si>
  <si>
    <t>*28.96%</t>
  </si>
  <si>
    <t>*23.37%</t>
  </si>
  <si>
    <t>beghim</t>
  </si>
  <si>
    <t>*23.75%</t>
  </si>
  <si>
    <t>abcdefl</t>
  </si>
  <si>
    <t>abcdefklo</t>
  </si>
  <si>
    <t>*6.68%</t>
  </si>
  <si>
    <t>*30.33%</t>
  </si>
  <si>
    <t>*45.97%</t>
  </si>
  <si>
    <t>*30.30%</t>
  </si>
  <si>
    <t>*53.57%</t>
  </si>
  <si>
    <t>ajkmno</t>
  </si>
  <si>
    <t>*23.11%</t>
  </si>
  <si>
    <t>acdel</t>
  </si>
  <si>
    <t>Page 70</t>
  </si>
  <si>
    <t>Table 71/ 1</t>
  </si>
  <si>
    <t>*25.75%</t>
  </si>
  <si>
    <t>*21.34%</t>
  </si>
  <si>
    <t>*15.98%</t>
  </si>
  <si>
    <t>*26.67%</t>
  </si>
  <si>
    <t>abdefl</t>
  </si>
  <si>
    <t>bdfl</t>
  </si>
  <si>
    <t>*0.51%</t>
  </si>
  <si>
    <t>fg</t>
  </si>
  <si>
    <t>cfgin</t>
  </si>
  <si>
    <t>*47.67%</t>
  </si>
  <si>
    <t>ajn</t>
  </si>
  <si>
    <t>abgijkmno</t>
  </si>
  <si>
    <t>*39.79%</t>
  </si>
  <si>
    <t>Page 71</t>
  </si>
  <si>
    <t>Table 72/ 1</t>
  </si>
  <si>
    <t>*17.40%</t>
  </si>
  <si>
    <t>abgkmno</t>
  </si>
  <si>
    <t>abfgkmno</t>
  </si>
  <si>
    <t>*26.56%</t>
  </si>
  <si>
    <t>abcdklno</t>
  </si>
  <si>
    <t>alno</t>
  </si>
  <si>
    <t>*19.19%</t>
  </si>
  <si>
    <t>ghijn</t>
  </si>
  <si>
    <t>ghjn</t>
  </si>
  <si>
    <t>hjn</t>
  </si>
  <si>
    <t>*26.89%</t>
  </si>
  <si>
    <t>abcdefk</t>
  </si>
  <si>
    <t>aceg</t>
  </si>
  <si>
    <t>*1.26%</t>
  </si>
  <si>
    <t>ghin</t>
  </si>
  <si>
    <t>*21.20%</t>
  </si>
  <si>
    <t>*38.64%</t>
  </si>
  <si>
    <t>lno</t>
  </si>
  <si>
    <t>abklno</t>
  </si>
  <si>
    <t>abcdefghijklm</t>
  </si>
  <si>
    <t>Page 72</t>
  </si>
  <si>
    <t>Table 73/ 1</t>
  </si>
  <si>
    <t>*3.39%</t>
  </si>
  <si>
    <t>*20.10%</t>
  </si>
  <si>
    <t>hn</t>
  </si>
  <si>
    <t>abghijlno</t>
  </si>
  <si>
    <t>abcghijlmno</t>
  </si>
  <si>
    <t>hno</t>
  </si>
  <si>
    <t>fn</t>
  </si>
  <si>
    <t>adefjkn</t>
  </si>
  <si>
    <t>dfkn</t>
  </si>
  <si>
    <t>gj</t>
  </si>
  <si>
    <t>cgjo</t>
  </si>
  <si>
    <t>*14.35%</t>
  </si>
  <si>
    <t>*25.98%</t>
  </si>
  <si>
    <t>*14.63%</t>
  </si>
  <si>
    <t>abcdehkl</t>
  </si>
  <si>
    <t>abcdefghklo</t>
  </si>
  <si>
    <t>*19.29%</t>
  </si>
  <si>
    <t>acgm</t>
  </si>
  <si>
    <t>agm</t>
  </si>
  <si>
    <t>abcfgimn</t>
  </si>
  <si>
    <t>*6.31%</t>
  </si>
  <si>
    <t>*5.78%</t>
  </si>
  <si>
    <t>*0.97%</t>
  </si>
  <si>
    <t>*6.24%</t>
  </si>
  <si>
    <t>ahjno</t>
  </si>
  <si>
    <t>*39.96%</t>
  </si>
  <si>
    <t>Page 73</t>
  </si>
  <si>
    <t>Table 74/ 1</t>
  </si>
  <si>
    <t>jmno</t>
  </si>
  <si>
    <t>abghjklmno</t>
  </si>
  <si>
    <t>an</t>
  </si>
  <si>
    <t>*24.76%</t>
  </si>
  <si>
    <t>*25.36%</t>
  </si>
  <si>
    <t>abdeh</t>
  </si>
  <si>
    <t>abcglmo</t>
  </si>
  <si>
    <t>*7.24%</t>
  </si>
  <si>
    <t>*0.65%</t>
  </si>
  <si>
    <t>*7.16%</t>
  </si>
  <si>
    <t>bfghin</t>
  </si>
  <si>
    <t>*32.84%</t>
  </si>
  <si>
    <t>*32.83%</t>
  </si>
  <si>
    <t>*44.98%</t>
  </si>
  <si>
    <t>abfhjklmno</t>
  </si>
  <si>
    <t>abcel</t>
  </si>
  <si>
    <t>Page 74</t>
  </si>
  <si>
    <t>Table 75/ 1</t>
  </si>
  <si>
    <t>Ensuring personal data is not out of date</t>
  </si>
  <si>
    <t>Ensuring personal data is not easily retrievable / usable by people outside the business or organisation</t>
  </si>
  <si>
    <t>Ensuring personal data is accurate</t>
  </si>
  <si>
    <t>Cyber security concerns</t>
  </si>
  <si>
    <t>Human error</t>
  </si>
  <si>
    <t>Unauthorised access</t>
  </si>
  <si>
    <t>Lack of expertise in understanding data processing legal requirements</t>
  </si>
  <si>
    <t>Lack of clarity about regulatory requirements</t>
  </si>
  <si>
    <t>Lack of expertise in processing personal data taking into consideration external risks</t>
  </si>
  <si>
    <t>Reducing personal data processing to avoid data subject complaints</t>
  </si>
  <si>
    <t>Difficulties in understanding how to share data with other organisations</t>
  </si>
  <si>
    <t>Intentional non-compliant processing</t>
  </si>
  <si>
    <t>Page 75</t>
  </si>
  <si>
    <t>Table 76/ 1</t>
  </si>
  <si>
    <t>*32.26%</t>
  </si>
  <si>
    <t>*40.28%</t>
  </si>
  <si>
    <t>*36.24%</t>
  </si>
  <si>
    <t>*31.96%</t>
  </si>
  <si>
    <t>*41.95%</t>
  </si>
  <si>
    <t>*77.18%</t>
  </si>
  <si>
    <t>*54.39%</t>
  </si>
  <si>
    <t>*58.94%</t>
  </si>
  <si>
    <t>*77.19%</t>
  </si>
  <si>
    <t>*60.91%</t>
  </si>
  <si>
    <t>*60.11%</t>
  </si>
  <si>
    <t>*47.47%</t>
  </si>
  <si>
    <t>*2.32%</t>
  </si>
  <si>
    <t>*3.02%</t>
  </si>
  <si>
    <t>*8.76%</t>
  </si>
  <si>
    <t>*4.70%</t>
  </si>
  <si>
    <t>*7.13%</t>
  </si>
  <si>
    <t>Page 76</t>
  </si>
  <si>
    <t>Table 77/ 1</t>
  </si>
  <si>
    <t>Base: Organisations that have incurred costs in complying with UK GDPR</t>
  </si>
  <si>
    <t>One-off costs</t>
  </si>
  <si>
    <t>*19.17%</t>
  </si>
  <si>
    <t>On-going costs</t>
  </si>
  <si>
    <t>*45.44%</t>
  </si>
  <si>
    <t>Page 77</t>
  </si>
  <si>
    <t>Table 78/ 1</t>
  </si>
  <si>
    <t>ICO data protection registration fees</t>
  </si>
  <si>
    <t>*65.61%</t>
  </si>
  <si>
    <t>*45.60%</t>
  </si>
  <si>
    <t>*42.42%</t>
  </si>
  <si>
    <t>Software</t>
  </si>
  <si>
    <t>*57.78%</t>
  </si>
  <si>
    <t>*58.57%</t>
  </si>
  <si>
    <t>*69.50%</t>
  </si>
  <si>
    <t>Existing employee undertaking regulatory compliance training</t>
  </si>
  <si>
    <t>*53.39%</t>
  </si>
  <si>
    <t>Hardware</t>
  </si>
  <si>
    <t>*42.90%</t>
  </si>
  <si>
    <t>Consulting</t>
  </si>
  <si>
    <t>*52.36%</t>
  </si>
  <si>
    <t>Existing employee undertaking regulatory compliance work</t>
  </si>
  <si>
    <t>*50.20%</t>
  </si>
  <si>
    <t>*50.39%</t>
  </si>
  <si>
    <t>*50.44%</t>
  </si>
  <si>
    <t>Privacy Enhancing Technology</t>
  </si>
  <si>
    <t>*34.63%</t>
  </si>
  <si>
    <t>*58.10%</t>
  </si>
  <si>
    <t>*65.88%</t>
  </si>
  <si>
    <t>Data Protection Officer (Newly appointed or existing)</t>
  </si>
  <si>
    <t>*14.03%</t>
  </si>
  <si>
    <t>*32.50%</t>
  </si>
  <si>
    <t>*50.37%</t>
  </si>
  <si>
    <t>*32.36%</t>
  </si>
  <si>
    <t>*63.75%</t>
  </si>
  <si>
    <t>*60.42%</t>
  </si>
  <si>
    <t>Responding to Subject Access Request (SARs)</t>
  </si>
  <si>
    <t>*7.78%</t>
  </si>
  <si>
    <t>*50.06%</t>
  </si>
  <si>
    <t>*7.88%</t>
  </si>
  <si>
    <t>*50.13%</t>
  </si>
  <si>
    <t>*56.79%</t>
  </si>
  <si>
    <t>*8.08%</t>
  </si>
  <si>
    <t>Page 78</t>
  </si>
  <si>
    <t>Table 79/ 1</t>
  </si>
  <si>
    <t>I am aware of the ICO registration requirement, and my business / organisation is registered</t>
  </si>
  <si>
    <t>*39.89%</t>
  </si>
  <si>
    <t>*51.25%</t>
  </si>
  <si>
    <t>*69.97%</t>
  </si>
  <si>
    <t>*39.78%</t>
  </si>
  <si>
    <t>*51.28%</t>
  </si>
  <si>
    <t>*61.43%</t>
  </si>
  <si>
    <t>*76.98%</t>
  </si>
  <si>
    <t>*83.63%</t>
  </si>
  <si>
    <t>abcdefgklmn</t>
  </si>
  <si>
    <t>I am unaware of the ICO registration requirement</t>
  </si>
  <si>
    <t>*27.83%</t>
  </si>
  <si>
    <t>*20.50%</t>
  </si>
  <si>
    <t>*27.94%</t>
  </si>
  <si>
    <t>*20.24%</t>
  </si>
  <si>
    <t>*10.26%</t>
  </si>
  <si>
    <t>*1.24%</t>
  </si>
  <si>
    <t>dehjo</t>
  </si>
  <si>
    <t>deghjo</t>
  </si>
  <si>
    <t>I am aware of the ICO registration requirement, but my business / organisation is exempt from registering</t>
  </si>
  <si>
    <t>*5.90%</t>
  </si>
  <si>
    <t>bdhijmno</t>
  </si>
  <si>
    <t>hjo</t>
  </si>
  <si>
    <t>I am aware of the ICO registration requirement, but my business / organisation is not registered</t>
  </si>
  <si>
    <t>*4.33%</t>
  </si>
  <si>
    <t>*2.77%</t>
  </si>
  <si>
    <t>bijn</t>
  </si>
  <si>
    <t>bijno</t>
  </si>
  <si>
    <t>My business / organisation is exempt from registering but my business / organisation has chosen to register</t>
  </si>
  <si>
    <t>aghl</t>
  </si>
  <si>
    <t>*8.96%</t>
  </si>
  <si>
    <t>abcdeghjmo</t>
  </si>
  <si>
    <t>achjo</t>
  </si>
  <si>
    <t>NET: Aware of the ICO registration requirement</t>
  </si>
  <si>
    <t>*61.13%</t>
  </si>
  <si>
    <t>*79.84%</t>
  </si>
  <si>
    <t>*86.54%</t>
  </si>
  <si>
    <t>*87.72%</t>
  </si>
  <si>
    <t>*94.92%</t>
  </si>
  <si>
    <t>*81.13%</t>
  </si>
  <si>
    <t>*60.97%</t>
  </si>
  <si>
    <t>*79.81%</t>
  </si>
  <si>
    <t>*85.68%</t>
  </si>
  <si>
    <t>*92.47%</t>
  </si>
  <si>
    <t>abcdfgiklmn</t>
  </si>
  <si>
    <t>abcfiklmn</t>
  </si>
  <si>
    <t>Page 79</t>
  </si>
  <si>
    <t>Table 80/ 1</t>
  </si>
  <si>
    <t>£1-£999</t>
  </si>
  <si>
    <t>*35.56%</t>
  </si>
  <si>
    <t>*26.28%</t>
  </si>
  <si>
    <t>*35.02%</t>
  </si>
  <si>
    <t>*12.33%</t>
  </si>
  <si>
    <t>*6.17%</t>
  </si>
  <si>
    <t>£1,000-£4,999</t>
  </si>
  <si>
    <t>*30.11%</t>
  </si>
  <si>
    <t>*2.57%</t>
  </si>
  <si>
    <t>*4.59%</t>
  </si>
  <si>
    <t>£5,000-£9,999</t>
  </si>
  <si>
    <t>*19.10%</t>
  </si>
  <si>
    <t>£10,000-£19,999</t>
  </si>
  <si>
    <t>*12.22%</t>
  </si>
  <si>
    <t>£20,000-£29,999</t>
  </si>
  <si>
    <t>*11.57%</t>
  </si>
  <si>
    <t>*14.91%</t>
  </si>
  <si>
    <t>£30,000-£39,999</t>
  </si>
  <si>
    <t>*16.20%</t>
  </si>
  <si>
    <t>£40,000-£49,999</t>
  </si>
  <si>
    <t>£50,000-£99,999</t>
  </si>
  <si>
    <t>*14.14%</t>
  </si>
  <si>
    <t>Over £100,000</t>
  </si>
  <si>
    <t>*5.00%</t>
  </si>
  <si>
    <t>*20.31%</t>
  </si>
  <si>
    <t>Don’t know</t>
  </si>
  <si>
    <t>*18.20%</t>
  </si>
  <si>
    <t>Up to £10,000</t>
  </si>
  <si>
    <t>*79.64%</t>
  </si>
  <si>
    <t>*58.17%</t>
  </si>
  <si>
    <t>*51.60%</t>
  </si>
  <si>
    <t>*8.48%</t>
  </si>
  <si>
    <t>£10,000-£50,000</t>
  </si>
  <si>
    <t>*13.92%</t>
  </si>
  <si>
    <t>*34.82%</t>
  </si>
  <si>
    <t>*32.91%</t>
  </si>
  <si>
    <t>£50,000-£100,000</t>
  </si>
  <si>
    <t>Page 80</t>
  </si>
  <si>
    <t>Table 81/ 1</t>
  </si>
  <si>
    <t>Base: Organisations that have named costs they have incurred in complying with UK GDPR</t>
  </si>
  <si>
    <t>£1-£99</t>
  </si>
  <si>
    <t>£100-£499</t>
  </si>
  <si>
    <t>£500-£999</t>
  </si>
  <si>
    <t>£1000-£4999</t>
  </si>
  <si>
    <t>£10,000-£49,999</t>
  </si>
  <si>
    <t>Over £50,000</t>
  </si>
  <si>
    <t>*12.92%</t>
  </si>
  <si>
    <t>Columns Tested: a,b,c,d,e,f,g,h,i,j,k,l,m,n - a,b,c - a,b,c,d,e</t>
  </si>
  <si>
    <t>Page 81</t>
  </si>
  <si>
    <t>Table 82/ 1</t>
  </si>
  <si>
    <t>Page 82</t>
  </si>
  <si>
    <t>Table 83/ 1</t>
  </si>
  <si>
    <t>Page 83</t>
  </si>
  <si>
    <t>Table 84/ 1</t>
  </si>
  <si>
    <t>*23.29%</t>
  </si>
  <si>
    <t>*23.05%</t>
  </si>
  <si>
    <t>*2.81%</t>
  </si>
  <si>
    <t>*26.03%</t>
  </si>
  <si>
    <t>*51.35%</t>
  </si>
  <si>
    <t>*51.50%</t>
  </si>
  <si>
    <t>*17.90%</t>
  </si>
  <si>
    <t>*5.48%</t>
  </si>
  <si>
    <t>Page 84</t>
  </si>
  <si>
    <t>Table 85/ 1</t>
  </si>
  <si>
    <t>Page 85</t>
  </si>
  <si>
    <t>Table 86/ 1</t>
  </si>
  <si>
    <t>Page 86</t>
  </si>
  <si>
    <t>Table 87/ 1</t>
  </si>
  <si>
    <t>*10.54%</t>
  </si>
  <si>
    <t>Page 87</t>
  </si>
  <si>
    <t>Table 88/ 1</t>
  </si>
  <si>
    <t>*3.42%</t>
  </si>
  <si>
    <t>*5.71%</t>
  </si>
  <si>
    <t>*20.85%</t>
  </si>
  <si>
    <t>*26.06%</t>
  </si>
  <si>
    <t>*10.42%</t>
  </si>
  <si>
    <t>Page 88</t>
  </si>
  <si>
    <t>Table 89/ 1</t>
  </si>
  <si>
    <t>*15.31%</t>
  </si>
  <si>
    <t>Page 89</t>
  </si>
  <si>
    <t>Table 90/ 1</t>
  </si>
  <si>
    <t>*92.74%</t>
  </si>
  <si>
    <t>*90.38%</t>
  </si>
  <si>
    <t>*90.66%</t>
  </si>
  <si>
    <t>*93.28%</t>
  </si>
  <si>
    <t>*86.96%</t>
  </si>
  <si>
    <t>egijno</t>
  </si>
  <si>
    <t>egjno</t>
  </si>
  <si>
    <t>abcef</t>
  </si>
  <si>
    <t>abcek</t>
  </si>
  <si>
    <t>*2.97%</t>
  </si>
  <si>
    <t>*3.21%</t>
  </si>
  <si>
    <t>*7.89%</t>
  </si>
  <si>
    <t>*1.90%</t>
  </si>
  <si>
    <t>*2.96%</t>
  </si>
  <si>
    <t>abfhklmn</t>
  </si>
  <si>
    <t>*0.78%</t>
  </si>
  <si>
    <t>*1.40%</t>
  </si>
  <si>
    <t>Page 90</t>
  </si>
  <si>
    <t>Table 91/ 1</t>
  </si>
  <si>
    <t>*91.13%</t>
  </si>
  <si>
    <t>*82.46%</t>
  </si>
  <si>
    <t>*86.88%</t>
  </si>
  <si>
    <t>*91.35%</t>
  </si>
  <si>
    <t>*84.01%</t>
  </si>
  <si>
    <t>cefgijno</t>
  </si>
  <si>
    <t>cegijno</t>
  </si>
  <si>
    <t>*1.86%</t>
  </si>
  <si>
    <t>*3.70%</t>
  </si>
  <si>
    <t>abcdejkmn</t>
  </si>
  <si>
    <t>*0.19%</t>
  </si>
  <si>
    <t>*2.29%</t>
  </si>
  <si>
    <t>*1.31%</t>
  </si>
  <si>
    <t>*3.71%</t>
  </si>
  <si>
    <t>*3.05%</t>
  </si>
  <si>
    <t>*7.32%</t>
  </si>
  <si>
    <t>abfghikmn</t>
  </si>
  <si>
    <t>Page 91</t>
  </si>
  <si>
    <t>Table 92/ 1</t>
  </si>
  <si>
    <t>*83.33%</t>
  </si>
  <si>
    <t>*92.59%</t>
  </si>
  <si>
    <t>*92.98%</t>
  </si>
  <si>
    <t>*93.16%</t>
  </si>
  <si>
    <t>*85.15%</t>
  </si>
  <si>
    <t>*82.77%</t>
  </si>
  <si>
    <t>cdefgijno</t>
  </si>
  <si>
    <t>deijo</t>
  </si>
  <si>
    <t>*0.46%</t>
  </si>
  <si>
    <t>abcdfjkln</t>
  </si>
  <si>
    <t>*2.48%</t>
  </si>
  <si>
    <t>*6.07%</t>
  </si>
  <si>
    <t>abhklm</t>
  </si>
  <si>
    <t>Page 92</t>
  </si>
  <si>
    <t>Table 93/ 1</t>
  </si>
  <si>
    <t>*76.99%</t>
  </si>
  <si>
    <t>*0.10%</t>
  </si>
  <si>
    <t>*1.48%</t>
  </si>
  <si>
    <t>*1.63%</t>
  </si>
  <si>
    <t>*10.37%</t>
  </si>
  <si>
    <t>*11.85%</t>
  </si>
  <si>
    <t>*4.12%</t>
  </si>
  <si>
    <t>abck</t>
  </si>
  <si>
    <t>Page 93</t>
  </si>
  <si>
    <t>Table 94/ 1</t>
  </si>
  <si>
    <t>*90.33%</t>
  </si>
  <si>
    <t>*87.51%</t>
  </si>
  <si>
    <t>cden</t>
  </si>
  <si>
    <t>*1.49%</t>
  </si>
  <si>
    <t>*0.68%</t>
  </si>
  <si>
    <t>*0.28%</t>
  </si>
  <si>
    <t>abfghijklm</t>
  </si>
  <si>
    <t>*%</t>
  </si>
  <si>
    <t>*0.32%</t>
  </si>
  <si>
    <t>Page 94</t>
  </si>
  <si>
    <t>Table 95/ 1</t>
  </si>
  <si>
    <t>*79.32%</t>
  </si>
  <si>
    <t>deijn</t>
  </si>
  <si>
    <t>*2.02%</t>
  </si>
  <si>
    <t>*7.27%</t>
  </si>
  <si>
    <t>abcfhiklmo</t>
  </si>
  <si>
    <t>*4.71%</t>
  </si>
  <si>
    <t>Page 95</t>
  </si>
  <si>
    <t>Table 96/ 1</t>
  </si>
  <si>
    <t>*90.51%</t>
  </si>
  <si>
    <t>*84.97%</t>
  </si>
  <si>
    <t>degijo</t>
  </si>
  <si>
    <t>egijo</t>
  </si>
  <si>
    <t>eo</t>
  </si>
  <si>
    <t>*1.62%</t>
  </si>
  <si>
    <t>*4.83%</t>
  </si>
  <si>
    <t>*5.18%</t>
  </si>
  <si>
    <t>*5.17%</t>
  </si>
  <si>
    <t>abcgk</t>
  </si>
  <si>
    <t>Page 96</t>
  </si>
  <si>
    <t>Table 97/ 1</t>
  </si>
  <si>
    <t>*81.94%</t>
  </si>
  <si>
    <t>*84.31%</t>
  </si>
  <si>
    <t>*81.14%</t>
  </si>
  <si>
    <t>egj</t>
  </si>
  <si>
    <t>eghjo</t>
  </si>
  <si>
    <t>eghijno</t>
  </si>
  <si>
    <t>eghjno</t>
  </si>
  <si>
    <t>abcdejkl</t>
  </si>
  <si>
    <t>abcefk</t>
  </si>
  <si>
    <t>abdfhklmn</t>
  </si>
  <si>
    <t>abghk</t>
  </si>
  <si>
    <t>Page 97</t>
  </si>
  <si>
    <t>Table 98/ 1</t>
  </si>
  <si>
    <t>*99.32%</t>
  </si>
  <si>
    <t>*94.35%</t>
  </si>
  <si>
    <t>*90.74%</t>
  </si>
  <si>
    <t>*88.65%</t>
  </si>
  <si>
    <t>*99.34%</t>
  </si>
  <si>
    <t>*94.42%</t>
  </si>
  <si>
    <t>*83.03%</t>
  </si>
  <si>
    <t>cdefhijno</t>
  </si>
  <si>
    <t>acdefghijmno</t>
  </si>
  <si>
    <t>defhijno</t>
  </si>
  <si>
    <t>*2.36%</t>
  </si>
  <si>
    <t>*2.67%</t>
  </si>
  <si>
    <t>*4.24%</t>
  </si>
  <si>
    <t>*0.92%</t>
  </si>
  <si>
    <t>Page 98</t>
  </si>
  <si>
    <t>Table 99/ 1</t>
  </si>
  <si>
    <t>*89.70%</t>
  </si>
  <si>
    <t>*20.73%</t>
  </si>
  <si>
    <t>*70.75%</t>
  </si>
  <si>
    <t>*33.23%</t>
  </si>
  <si>
    <t>*89.37%</t>
  </si>
  <si>
    <t>*19.88%</t>
  </si>
  <si>
    <t>cdehimn</t>
  </si>
  <si>
    <t>cdhi</t>
  </si>
  <si>
    <t>*7.79%</t>
  </si>
  <si>
    <t>*75.85%</t>
  </si>
  <si>
    <t>*78.95%</t>
  </si>
  <si>
    <t>*87.04%</t>
  </si>
  <si>
    <t>*22.51%</t>
  </si>
  <si>
    <t>*39.85%</t>
  </si>
  <si>
    <t>*57.80%</t>
  </si>
  <si>
    <t>*7.98%</t>
  </si>
  <si>
    <t>*76.47%</t>
  </si>
  <si>
    <t>*38.65%</t>
  </si>
  <si>
    <t>adek</t>
  </si>
  <si>
    <t>acdefhik</t>
  </si>
  <si>
    <t>adefk</t>
  </si>
  <si>
    <t>*2.05%</t>
  </si>
  <si>
    <t>*58.06%</t>
  </si>
  <si>
    <t>*13.83%</t>
  </si>
  <si>
    <t>*8.78%</t>
  </si>
  <si>
    <t>*0.38%</t>
  </si>
  <si>
    <t>*56.58%</t>
  </si>
  <si>
    <t>*31.02%</t>
  </si>
  <si>
    <t>*19.93%</t>
  </si>
  <si>
    <t>abdefgijklmno</t>
  </si>
  <si>
    <t>abfgklo</t>
  </si>
  <si>
    <t>abefgiklo</t>
  </si>
  <si>
    <t>*0.47%</t>
  </si>
  <si>
    <t>*7.83%</t>
  </si>
  <si>
    <t>*2.16%</t>
  </si>
  <si>
    <t>*38.14%</t>
  </si>
  <si>
    <t>*13.60%</t>
  </si>
  <si>
    <t>abcfghjklm</t>
  </si>
  <si>
    <t>*3.57%</t>
  </si>
  <si>
    <t>*43.99%</t>
  </si>
  <si>
    <t>abcdfghijklmn</t>
  </si>
  <si>
    <t>Don't Know</t>
  </si>
  <si>
    <t>*1.99%</t>
  </si>
  <si>
    <t>*6.64%</t>
  </si>
  <si>
    <t>abceghijmno</t>
  </si>
  <si>
    <t>Page 99</t>
  </si>
  <si>
    <t>Table 100/ 1</t>
  </si>
  <si>
    <t>Base: Number of compliance FTEs is greater than the number of FTEs</t>
  </si>
  <si>
    <t>Yes this figure is correct</t>
  </si>
  <si>
    <t>*49.11%</t>
  </si>
  <si>
    <t>No all</t>
  </si>
  <si>
    <t>*50.89%</t>
  </si>
  <si>
    <t>No correct is 2-9 FT employees</t>
  </si>
  <si>
    <t>No correct is 10-49 FT employees</t>
  </si>
  <si>
    <t>No correct is 50-249 FT employees</t>
  </si>
  <si>
    <t>Columns Tested: a,b,c,d,e,f,g,h,i - a,b,c - a,b,c,d</t>
  </si>
  <si>
    <t>Page 100</t>
  </si>
  <si>
    <t>Table 101/ 1</t>
  </si>
  <si>
    <t>No correct is 0-1 FT employees</t>
  </si>
  <si>
    <t>*11.28%</t>
  </si>
  <si>
    <t>Page 101</t>
  </si>
  <si>
    <t>Table 102/ 1</t>
  </si>
  <si>
    <t>Yes, I am aware of the changes</t>
  </si>
  <si>
    <t>*51.85%</t>
  </si>
  <si>
    <t>*52.92%</t>
  </si>
  <si>
    <t>*29.89%</t>
  </si>
  <si>
    <t>*50.79%</t>
  </si>
  <si>
    <t>*65.29%</t>
  </si>
  <si>
    <t>*77.71%</t>
  </si>
  <si>
    <t>abgklm</t>
  </si>
  <si>
    <t>No, I am not aware</t>
  </si>
  <si>
    <t>*70.77%</t>
  </si>
  <si>
    <t>*35.91%</t>
  </si>
  <si>
    <t>*59.54%</t>
  </si>
  <si>
    <t>*24.96%</t>
  </si>
  <si>
    <t>*19.16%</t>
  </si>
  <si>
    <t>cdefijno</t>
  </si>
  <si>
    <t>cdefjno</t>
  </si>
  <si>
    <t>Page 102</t>
  </si>
  <si>
    <t>Table 103/ 1</t>
  </si>
  <si>
    <t>Base: Organisations that are aware of changes introduced as a result of the DUA Act</t>
  </si>
  <si>
    <t>Yes, my organisation would be affected</t>
  </si>
  <si>
    <t>*43.40%</t>
  </si>
  <si>
    <t>*73.91%</t>
  </si>
  <si>
    <t>*51.42%</t>
  </si>
  <si>
    <t>No, it does not affect my organisation</t>
  </si>
  <si>
    <t>*46.33%</t>
  </si>
  <si>
    <t>*44.15%</t>
  </si>
  <si>
    <t>*2.86%</t>
  </si>
  <si>
    <t>*2.56%</t>
  </si>
  <si>
    <t>Page 103</t>
  </si>
  <si>
    <t>Table 104/ 1</t>
  </si>
  <si>
    <t>Base: Organisations that will be affected by the DUA Act</t>
  </si>
  <si>
    <t>Yes, one-off costs only</t>
  </si>
  <si>
    <t>Yes, on-going costs only</t>
  </si>
  <si>
    <t>Yes, both one-off costs and on-going costs</t>
  </si>
  <si>
    <t>No costs</t>
  </si>
  <si>
    <t>*11.76%</t>
  </si>
  <si>
    <t>NET: Yes, foresee new costs</t>
  </si>
  <si>
    <t>*57.04%</t>
  </si>
  <si>
    <t>Page 104</t>
  </si>
  <si>
    <t>Table 105/ 1</t>
  </si>
  <si>
    <t>East Midlands</t>
  </si>
  <si>
    <t>East of England</t>
  </si>
  <si>
    <t>dhmo</t>
  </si>
  <si>
    <t>London</t>
  </si>
  <si>
    <t>*38.66%</t>
  </si>
  <si>
    <t>*26.29%</t>
  </si>
  <si>
    <t>abcfghijkmn</t>
  </si>
  <si>
    <t>fgjk</t>
  </si>
  <si>
    <t>North East</t>
  </si>
  <si>
    <t>North West</t>
  </si>
  <si>
    <t>South East</t>
  </si>
  <si>
    <t>South West</t>
  </si>
  <si>
    <t>West Midlands</t>
  </si>
  <si>
    <t>abchn</t>
  </si>
  <si>
    <t>Yorkshire and the Humber</t>
  </si>
  <si>
    <t>Northern Ireland</t>
  </si>
  <si>
    <t>*2.51%</t>
  </si>
  <si>
    <t>abcefghko</t>
  </si>
  <si>
    <t>abcfgh</t>
  </si>
  <si>
    <t>Scotland</t>
  </si>
  <si>
    <t>*13.78%</t>
  </si>
  <si>
    <t>adfg</t>
  </si>
  <si>
    <t>dfg</t>
  </si>
  <si>
    <t>abdefgo</t>
  </si>
  <si>
    <t>Wales</t>
  </si>
  <si>
    <t>*5.19%</t>
  </si>
  <si>
    <t>*7.85%</t>
  </si>
  <si>
    <t>bcdk</t>
  </si>
  <si>
    <t>Outside of UK</t>
  </si>
  <si>
    <t>*0.91%</t>
  </si>
  <si>
    <t>*0.86%</t>
  </si>
  <si>
    <t>Page 105</t>
  </si>
  <si>
    <t>Table 106/ 1</t>
  </si>
  <si>
    <t>Less than £50,000</t>
  </si>
  <si>
    <t>*51.30%</t>
  </si>
  <si>
    <t>*20.71%</t>
  </si>
  <si>
    <t>*28.93%</t>
  </si>
  <si>
    <t>*51.37%</t>
  </si>
  <si>
    <t>*12.32%</t>
  </si>
  <si>
    <t>cdejno</t>
  </si>
  <si>
    <t>eno</t>
  </si>
  <si>
    <t>bcdefghijlmno</t>
  </si>
  <si>
    <t>Over £50,000 up to £100,000</t>
  </si>
  <si>
    <t>*12.48%</t>
  </si>
  <si>
    <t>*23.74%</t>
  </si>
  <si>
    <t>*5.52%</t>
  </si>
  <si>
    <t>ceijo</t>
  </si>
  <si>
    <t>bcdeghijkmno</t>
  </si>
  <si>
    <t>Over £100,000 up to £500,000</t>
  </si>
  <si>
    <t>*16.98%</t>
  </si>
  <si>
    <t>*39.41%</t>
  </si>
  <si>
    <t>*39.02%</t>
  </si>
  <si>
    <t>*8.25%</t>
  </si>
  <si>
    <t>acdefhijkno</t>
  </si>
  <si>
    <t>acdefhijklmno</t>
  </si>
  <si>
    <t>adehijkno</t>
  </si>
  <si>
    <t>Over £500,000 up to £2 million</t>
  </si>
  <si>
    <t>*3.06%</t>
  </si>
  <si>
    <t>*3.04%</t>
  </si>
  <si>
    <t>afjklo</t>
  </si>
  <si>
    <t>abefgjklo</t>
  </si>
  <si>
    <t>abdefgijklo</t>
  </si>
  <si>
    <t>abefgijklo</t>
  </si>
  <si>
    <t>abfgjklo</t>
  </si>
  <si>
    <t>Over £2 million up to £10 million</t>
  </si>
  <si>
    <t>*21.77%</t>
  </si>
  <si>
    <t>*7.76%</t>
  </si>
  <si>
    <t>*1.01%</t>
  </si>
  <si>
    <t>*21.35%</t>
  </si>
  <si>
    <t>*17.04%</t>
  </si>
  <si>
    <t>abcdefghjklmo</t>
  </si>
  <si>
    <t>Over £10 million</t>
  </si>
  <si>
    <t>*49.34%</t>
  </si>
  <si>
    <t>*16.30%</t>
  </si>
  <si>
    <t>*13.75%</t>
  </si>
  <si>
    <t>*4.82%</t>
  </si>
  <si>
    <t>*10.94%</t>
  </si>
  <si>
    <t>*9.67%</t>
  </si>
  <si>
    <t>abcdefgk</t>
  </si>
  <si>
    <t>*3.97%</t>
  </si>
  <si>
    <t>Less than £100,000</t>
  </si>
  <si>
    <t>*75.14%</t>
  </si>
  <si>
    <t>*62.21%</t>
  </si>
  <si>
    <t>*33.18%</t>
  </si>
  <si>
    <t>*75.11%</t>
  </si>
  <si>
    <t>*30.91%</t>
  </si>
  <si>
    <t>*2.75%</t>
  </si>
  <si>
    <t>cejno</t>
  </si>
  <si>
    <t>ejno</t>
  </si>
  <si>
    <t>£100,000-£2,000,000</t>
  </si>
  <si>
    <t>*56.95%</t>
  </si>
  <si>
    <t>*53.23%</t>
  </si>
  <si>
    <t>*19.98%</t>
  </si>
  <si>
    <t>*55.78%</t>
  </si>
  <si>
    <t>*53.77%</t>
  </si>
  <si>
    <t>*19.32%</t>
  </si>
  <si>
    <t>adefijklno</t>
  </si>
  <si>
    <t>ajko</t>
  </si>
  <si>
    <t>aijko</t>
  </si>
  <si>
    <t>Over £2,000,000</t>
  </si>
  <si>
    <t>*1.21%</t>
  </si>
  <si>
    <t>*1.19%</t>
  </si>
  <si>
    <t>*23.15%</t>
  </si>
  <si>
    <t>*66.39%</t>
  </si>
  <si>
    <t>Page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</si>
</sst>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quot;£&quot;0"/>
    <numFmt numFmtId="165" formatCode="0.0%"/>
  </numFmts>
  <fonts count="7" x14ac:knownFonts="1">
    <font>
      <sz val="10"/>
      <color theme="1"/>
      <name val="arial"/>
    </font>
    <font>
      <sz val="12"/>
      <color theme="1"/>
      <name val="arial"/>
    </font>
    <font>
      <b/>
      <u/>
      <sz val="10"/>
      <color rgb="FF0000FF"/>
      <name val="arial"/>
    </font>
    <font>
      <b/>
      <sz val="10"/>
      <color theme="1"/>
      <name val="arial"/>
    </font>
    <font>
      <u/>
      <sz val="10"/>
      <color rgb="FF0000FF"/>
      <name val="arial"/>
    </font>
    <font>
      <sz val="10"/>
      <color theme="1"/>
      <name val="arial"/>
    </font>
    <font>
      <sz val="10"/>
      <color theme="1"/>
      <name val="arial"/>
      <family val="2"/>
    </font>
  </fonts>
  <fills count="3">
    <fill>
      <patternFill patternType="none"/>
    </fill>
    <fill>
      <patternFill patternType="gray125"/>
    </fill>
    <fill>
      <patternFill patternType="solid">
        <fgColor rgb="FFC0C0C0"/>
      </patternFill>
    </fill>
  </fills>
  <borders count="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horizontal="right"/>
    </xf>
    <xf numFmtId="9" fontId="5" fillId="0" borderId="0" applyFont="0" applyFill="0" applyBorder="0" applyAlignment="0" applyProtection="0"/>
    <xf numFmtId="43" fontId="5" fillId="0" borderId="0" applyFont="0" applyFill="0" applyBorder="0" applyAlignment="0" applyProtection="0"/>
  </cellStyleXfs>
  <cellXfs count="21">
    <xf numFmtId="0" fontId="0" fillId="0" borderId="0" xfId="0">
      <alignment horizontal="right"/>
    </xf>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0" xfId="0" applyFont="1">
      <alignment horizontal="right"/>
    </xf>
    <xf numFmtId="0" fontId="3" fillId="2" borderId="1" xfId="0" applyFont="1" applyFill="1" applyBorder="1" applyAlignment="1">
      <alignment horizontal="centerContinuous" wrapText="1"/>
    </xf>
    <xf numFmtId="0" fontId="3" fillId="2" borderId="2" xfId="0" applyFont="1" applyFill="1" applyBorder="1" applyAlignment="1">
      <alignment horizontal="centerContinuous" wrapText="1"/>
    </xf>
    <xf numFmtId="0" fontId="3" fillId="2" borderId="3" xfId="0" applyFont="1" applyFill="1" applyBorder="1" applyAlignment="1">
      <alignment horizontal="centerContinuous" wrapText="1"/>
    </xf>
    <xf numFmtId="0" fontId="3" fillId="2" borderId="4" xfId="0" applyFont="1" applyFill="1" applyBorder="1">
      <alignment horizontal="right"/>
    </xf>
    <xf numFmtId="0" fontId="3" fillId="2" borderId="5" xfId="0" applyFont="1" applyFill="1" applyBorder="1">
      <alignment horizontal="right"/>
    </xf>
    <xf numFmtId="2" fontId="0" fillId="0" borderId="0" xfId="0" applyNumberFormat="1">
      <alignment horizontal="right"/>
    </xf>
    <xf numFmtId="10" fontId="0" fillId="0" borderId="0" xfId="0" applyNumberFormat="1">
      <alignment horizontal="right"/>
    </xf>
    <xf numFmtId="9" fontId="0" fillId="0" borderId="0" xfId="0" applyNumberFormat="1">
      <alignment horizontal="right"/>
    </xf>
    <xf numFmtId="164" fontId="0" fillId="0" borderId="0" xfId="0" applyNumberFormat="1" applyAlignment="1">
      <alignment horizontal="left"/>
    </xf>
    <xf numFmtId="10" fontId="0" fillId="0" borderId="0" xfId="1" applyNumberFormat="1" applyFont="1" applyAlignment="1">
      <alignment horizontal="left"/>
    </xf>
    <xf numFmtId="9" fontId="0" fillId="0" borderId="0" xfId="1" applyFont="1" applyAlignment="1">
      <alignment horizontal="right"/>
    </xf>
    <xf numFmtId="165" fontId="0" fillId="0" borderId="0" xfId="1" applyNumberFormat="1" applyFont="1" applyAlignment="1">
      <alignment horizontal="right"/>
    </xf>
    <xf numFmtId="43" fontId="6" fillId="0" borderId="0" xfId="2" applyFont="1" applyAlignment="1">
      <alignment horizontal="right"/>
    </xf>
    <xf numFmtId="0" fontId="6" fillId="0" borderId="0" xfId="0" applyFont="1" applyAlignment="1">
      <alignment horizontal="left"/>
    </xf>
  </cellXfs>
  <cellStyles count="3">
    <cellStyle name="Comma" xfId="2" builtinId="3"/>
    <cellStyle name="Normal" xfId="0" builtinId="0" customBuiltin="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customXml" Target="../customXml/item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22"/>
  <sheetViews>
    <sheetView tabSelected="1" topLeftCell="B1" zoomScaleNormal="100" workbookViewId="0">
      <selection activeCell="C94" sqref="C94"/>
    </sheetView>
  </sheetViews>
  <sheetFormatPr defaultColWidth="9.140625" defaultRowHeight="12.75" x14ac:dyDescent="0.2"/>
  <cols>
    <col min="1" max="1" width="0" style="1" hidden="1" customWidth="1"/>
    <col min="2" max="2" width="27.85546875" style="1" customWidth="1"/>
    <col min="3" max="3" width="253" style="1" customWidth="1"/>
    <col min="4" max="4" width="9.140625" style="1" customWidth="1"/>
    <col min="5" max="16384" width="9.140625" style="1"/>
  </cols>
  <sheetData>
    <row r="1" spans="1:3" ht="15" x14ac:dyDescent="0.2">
      <c r="A1" s="1" t="s">
        <v>0</v>
      </c>
      <c r="B1" s="2" t="s">
        <v>1</v>
      </c>
    </row>
    <row r="4" spans="1:3" x14ac:dyDescent="0.2">
      <c r="A4" s="1" t="s">
        <v>2</v>
      </c>
      <c r="B4" s="3" t="s">
        <v>3</v>
      </c>
      <c r="C4" s="4" t="s">
        <v>4</v>
      </c>
    </row>
    <row r="5" spans="1:3" x14ac:dyDescent="0.2">
      <c r="A5" s="1" t="s">
        <v>5</v>
      </c>
      <c r="C5" s="1" t="s">
        <v>6</v>
      </c>
    </row>
    <row r="7" spans="1:3" x14ac:dyDescent="0.2">
      <c r="A7" s="1" t="s">
        <v>2</v>
      </c>
      <c r="B7" s="3" t="s">
        <v>7</v>
      </c>
      <c r="C7" s="4" t="s">
        <v>8</v>
      </c>
    </row>
    <row r="8" spans="1:3" x14ac:dyDescent="0.2">
      <c r="A8" s="1" t="s">
        <v>5</v>
      </c>
      <c r="C8" s="1" t="s">
        <v>6</v>
      </c>
    </row>
    <row r="10" spans="1:3" x14ac:dyDescent="0.2">
      <c r="A10" s="1" t="s">
        <v>2</v>
      </c>
      <c r="B10" s="3" t="s">
        <v>9</v>
      </c>
      <c r="C10" s="4" t="s">
        <v>10</v>
      </c>
    </row>
    <row r="11" spans="1:3" x14ac:dyDescent="0.2">
      <c r="A11" s="1" t="s">
        <v>5</v>
      </c>
      <c r="C11" s="1" t="s">
        <v>6</v>
      </c>
    </row>
    <row r="13" spans="1:3" x14ac:dyDescent="0.2">
      <c r="A13" s="1" t="s">
        <v>2</v>
      </c>
      <c r="B13" s="3" t="s">
        <v>11</v>
      </c>
      <c r="C13" s="4" t="s">
        <v>12</v>
      </c>
    </row>
    <row r="14" spans="1:3" x14ac:dyDescent="0.2">
      <c r="A14" s="1" t="s">
        <v>5</v>
      </c>
      <c r="C14" s="1" t="s">
        <v>6</v>
      </c>
    </row>
    <row r="16" spans="1:3" x14ac:dyDescent="0.2">
      <c r="A16" s="1" t="s">
        <v>2</v>
      </c>
      <c r="B16" s="3" t="s">
        <v>13</v>
      </c>
      <c r="C16" s="4" t="s">
        <v>14</v>
      </c>
    </row>
    <row r="17" spans="1:3" x14ac:dyDescent="0.2">
      <c r="A17" s="1" t="s">
        <v>5</v>
      </c>
      <c r="C17" s="1" t="s">
        <v>6</v>
      </c>
    </row>
    <row r="19" spans="1:3" x14ac:dyDescent="0.2">
      <c r="A19" s="1" t="s">
        <v>2</v>
      </c>
      <c r="B19" s="3" t="s">
        <v>15</v>
      </c>
      <c r="C19" s="4" t="s">
        <v>16</v>
      </c>
    </row>
    <row r="20" spans="1:3" x14ac:dyDescent="0.2">
      <c r="A20" s="1" t="s">
        <v>5</v>
      </c>
      <c r="C20" s="1" t="s">
        <v>17</v>
      </c>
    </row>
    <row r="22" spans="1:3" x14ac:dyDescent="0.2">
      <c r="A22" s="1" t="s">
        <v>2</v>
      </c>
      <c r="B22" s="3" t="s">
        <v>18</v>
      </c>
      <c r="C22" s="4" t="s">
        <v>19</v>
      </c>
    </row>
    <row r="23" spans="1:3" x14ac:dyDescent="0.2">
      <c r="A23" s="1" t="s">
        <v>5</v>
      </c>
      <c r="C23" s="1" t="s">
        <v>20</v>
      </c>
    </row>
    <row r="25" spans="1:3" x14ac:dyDescent="0.2">
      <c r="A25" s="1" t="s">
        <v>2</v>
      </c>
      <c r="B25" s="3" t="s">
        <v>21</v>
      </c>
      <c r="C25" s="4" t="s">
        <v>22</v>
      </c>
    </row>
    <row r="26" spans="1:3" x14ac:dyDescent="0.2">
      <c r="A26" s="1" t="s">
        <v>5</v>
      </c>
      <c r="C26" s="1" t="s">
        <v>23</v>
      </c>
    </row>
    <row r="28" spans="1:3" x14ac:dyDescent="0.2">
      <c r="A28" s="1" t="s">
        <v>2</v>
      </c>
      <c r="B28" s="3" t="s">
        <v>24</v>
      </c>
      <c r="C28" s="4" t="s">
        <v>25</v>
      </c>
    </row>
    <row r="29" spans="1:3" x14ac:dyDescent="0.2">
      <c r="A29" s="1" t="s">
        <v>5</v>
      </c>
      <c r="C29" s="1" t="s">
        <v>26</v>
      </c>
    </row>
    <row r="31" spans="1:3" x14ac:dyDescent="0.2">
      <c r="A31" s="1" t="s">
        <v>2</v>
      </c>
      <c r="B31" s="3" t="s">
        <v>27</v>
      </c>
      <c r="C31" s="4" t="s">
        <v>28</v>
      </c>
    </row>
    <row r="32" spans="1:3" x14ac:dyDescent="0.2">
      <c r="A32" s="1" t="s">
        <v>5</v>
      </c>
      <c r="C32" s="1" t="s">
        <v>6</v>
      </c>
    </row>
    <row r="34" spans="1:3" x14ac:dyDescent="0.2">
      <c r="A34" s="1" t="s">
        <v>2</v>
      </c>
      <c r="B34" s="3" t="s">
        <v>29</v>
      </c>
      <c r="C34" s="4" t="s">
        <v>30</v>
      </c>
    </row>
    <row r="35" spans="1:3" x14ac:dyDescent="0.2">
      <c r="A35" s="1" t="s">
        <v>5</v>
      </c>
      <c r="C35" s="1" t="s">
        <v>6</v>
      </c>
    </row>
    <row r="37" spans="1:3" x14ac:dyDescent="0.2">
      <c r="A37" s="1" t="s">
        <v>2</v>
      </c>
      <c r="B37" s="3" t="s">
        <v>31</v>
      </c>
      <c r="C37" s="4" t="s">
        <v>32</v>
      </c>
    </row>
    <row r="38" spans="1:3" x14ac:dyDescent="0.2">
      <c r="A38" s="1" t="s">
        <v>5</v>
      </c>
      <c r="C38" s="1" t="s">
        <v>33</v>
      </c>
    </row>
    <row r="40" spans="1:3" x14ac:dyDescent="0.2">
      <c r="A40" s="1" t="s">
        <v>2</v>
      </c>
      <c r="B40" s="3" t="s">
        <v>34</v>
      </c>
      <c r="C40" s="4" t="s">
        <v>35</v>
      </c>
    </row>
    <row r="41" spans="1:3" x14ac:dyDescent="0.2">
      <c r="A41" s="1" t="s">
        <v>5</v>
      </c>
      <c r="C41" s="1" t="s">
        <v>36</v>
      </c>
    </row>
    <row r="43" spans="1:3" x14ac:dyDescent="0.2">
      <c r="A43" s="1" t="s">
        <v>2</v>
      </c>
      <c r="B43" s="3" t="s">
        <v>37</v>
      </c>
      <c r="C43" s="4" t="s">
        <v>38</v>
      </c>
    </row>
    <row r="44" spans="1:3" x14ac:dyDescent="0.2">
      <c r="A44" s="1" t="s">
        <v>5</v>
      </c>
      <c r="C44" s="1" t="s">
        <v>6</v>
      </c>
    </row>
    <row r="46" spans="1:3" x14ac:dyDescent="0.2">
      <c r="A46" s="1" t="s">
        <v>2</v>
      </c>
      <c r="B46" s="3" t="s">
        <v>39</v>
      </c>
      <c r="C46" s="4" t="s">
        <v>40</v>
      </c>
    </row>
    <row r="47" spans="1:3" x14ac:dyDescent="0.2">
      <c r="A47" s="1" t="s">
        <v>5</v>
      </c>
      <c r="C47" s="1" t="s">
        <v>6</v>
      </c>
    </row>
    <row r="49" spans="1:3" x14ac:dyDescent="0.2">
      <c r="A49" s="1" t="s">
        <v>2</v>
      </c>
      <c r="B49" s="3" t="s">
        <v>41</v>
      </c>
      <c r="C49" s="4" t="s">
        <v>42</v>
      </c>
    </row>
    <row r="50" spans="1:3" x14ac:dyDescent="0.2">
      <c r="A50" s="1" t="s">
        <v>5</v>
      </c>
      <c r="C50" s="1" t="s">
        <v>6</v>
      </c>
    </row>
    <row r="52" spans="1:3" x14ac:dyDescent="0.2">
      <c r="A52" s="1" t="s">
        <v>2</v>
      </c>
      <c r="B52" s="3" t="s">
        <v>43</v>
      </c>
      <c r="C52" s="4" t="s">
        <v>44</v>
      </c>
    </row>
    <row r="53" spans="1:3" x14ac:dyDescent="0.2">
      <c r="A53" s="1" t="s">
        <v>5</v>
      </c>
      <c r="C53" s="1" t="s">
        <v>6</v>
      </c>
    </row>
    <row r="55" spans="1:3" x14ac:dyDescent="0.2">
      <c r="A55" s="1" t="s">
        <v>2</v>
      </c>
      <c r="B55" s="3" t="s">
        <v>45</v>
      </c>
      <c r="C55" s="4" t="s">
        <v>46</v>
      </c>
    </row>
    <row r="56" spans="1:3" x14ac:dyDescent="0.2">
      <c r="A56" s="1" t="s">
        <v>5</v>
      </c>
      <c r="C56" s="1" t="s">
        <v>6</v>
      </c>
    </row>
    <row r="58" spans="1:3" x14ac:dyDescent="0.2">
      <c r="A58" s="1" t="s">
        <v>2</v>
      </c>
      <c r="B58" s="3" t="s">
        <v>47</v>
      </c>
      <c r="C58" s="4" t="s">
        <v>48</v>
      </c>
    </row>
    <row r="59" spans="1:3" x14ac:dyDescent="0.2">
      <c r="A59" s="1" t="s">
        <v>5</v>
      </c>
      <c r="C59" s="1" t="s">
        <v>49</v>
      </c>
    </row>
    <row r="61" spans="1:3" x14ac:dyDescent="0.2">
      <c r="A61" s="1" t="s">
        <v>2</v>
      </c>
      <c r="B61" s="3" t="s">
        <v>50</v>
      </c>
      <c r="C61" s="4" t="s">
        <v>51</v>
      </c>
    </row>
    <row r="62" spans="1:3" x14ac:dyDescent="0.2">
      <c r="A62" s="1" t="s">
        <v>5</v>
      </c>
      <c r="C62" s="1" t="s">
        <v>6</v>
      </c>
    </row>
    <row r="64" spans="1:3" x14ac:dyDescent="0.2">
      <c r="A64" s="1" t="s">
        <v>2</v>
      </c>
      <c r="B64" s="3" t="s">
        <v>52</v>
      </c>
      <c r="C64" s="4" t="s">
        <v>53</v>
      </c>
    </row>
    <row r="65" spans="1:3" x14ac:dyDescent="0.2">
      <c r="A65" s="1" t="s">
        <v>5</v>
      </c>
      <c r="C65" s="1" t="s">
        <v>54</v>
      </c>
    </row>
    <row r="67" spans="1:3" x14ac:dyDescent="0.2">
      <c r="A67" s="1" t="s">
        <v>2</v>
      </c>
      <c r="B67" s="3" t="s">
        <v>55</v>
      </c>
      <c r="C67" s="4" t="s">
        <v>53</v>
      </c>
    </row>
    <row r="68" spans="1:3" x14ac:dyDescent="0.2">
      <c r="A68" s="1" t="s">
        <v>5</v>
      </c>
      <c r="C68" s="1" t="s">
        <v>6</v>
      </c>
    </row>
    <row r="70" spans="1:3" x14ac:dyDescent="0.2">
      <c r="A70" s="1" t="s">
        <v>2</v>
      </c>
      <c r="B70" s="3" t="s">
        <v>56</v>
      </c>
      <c r="C70" s="4" t="s">
        <v>57</v>
      </c>
    </row>
    <row r="71" spans="1:3" x14ac:dyDescent="0.2">
      <c r="A71" s="1" t="s">
        <v>5</v>
      </c>
      <c r="C71" s="1" t="s">
        <v>6</v>
      </c>
    </row>
    <row r="73" spans="1:3" x14ac:dyDescent="0.2">
      <c r="A73" s="1" t="s">
        <v>2</v>
      </c>
      <c r="B73" s="3" t="s">
        <v>58</v>
      </c>
      <c r="C73" s="4" t="s">
        <v>59</v>
      </c>
    </row>
    <row r="74" spans="1:3" x14ac:dyDescent="0.2">
      <c r="A74" s="1" t="s">
        <v>5</v>
      </c>
      <c r="C74" s="1" t="s">
        <v>60</v>
      </c>
    </row>
    <row r="76" spans="1:3" x14ac:dyDescent="0.2">
      <c r="A76" s="1" t="s">
        <v>2</v>
      </c>
      <c r="B76" s="3" t="s">
        <v>61</v>
      </c>
      <c r="C76" s="4" t="s">
        <v>62</v>
      </c>
    </row>
    <row r="77" spans="1:3" x14ac:dyDescent="0.2">
      <c r="A77" s="1" t="s">
        <v>5</v>
      </c>
      <c r="C77" s="1" t="s">
        <v>6</v>
      </c>
    </row>
    <row r="79" spans="1:3" x14ac:dyDescent="0.2">
      <c r="A79" s="1" t="s">
        <v>2</v>
      </c>
      <c r="B79" s="3" t="s">
        <v>63</v>
      </c>
      <c r="C79" s="4" t="s">
        <v>64</v>
      </c>
    </row>
    <row r="80" spans="1:3" x14ac:dyDescent="0.2">
      <c r="A80" s="1" t="s">
        <v>5</v>
      </c>
      <c r="C80" s="1" t="s">
        <v>65</v>
      </c>
    </row>
    <row r="82" spans="1:3" x14ac:dyDescent="0.2">
      <c r="A82" s="1" t="s">
        <v>2</v>
      </c>
      <c r="B82" s="3" t="s">
        <v>66</v>
      </c>
      <c r="C82" s="4" t="s">
        <v>67</v>
      </c>
    </row>
    <row r="83" spans="1:3" x14ac:dyDescent="0.2">
      <c r="A83" s="1" t="s">
        <v>5</v>
      </c>
      <c r="C83" s="1" t="s">
        <v>6</v>
      </c>
    </row>
    <row r="85" spans="1:3" x14ac:dyDescent="0.2">
      <c r="A85" s="1" t="s">
        <v>2</v>
      </c>
      <c r="B85" s="3" t="s">
        <v>68</v>
      </c>
      <c r="C85" s="4" t="s">
        <v>69</v>
      </c>
    </row>
    <row r="86" spans="1:3" x14ac:dyDescent="0.2">
      <c r="A86" s="1" t="s">
        <v>5</v>
      </c>
      <c r="C86" s="1" t="s">
        <v>70</v>
      </c>
    </row>
    <row r="88" spans="1:3" x14ac:dyDescent="0.2">
      <c r="A88" s="1" t="s">
        <v>2</v>
      </c>
      <c r="B88" s="3" t="s">
        <v>71</v>
      </c>
      <c r="C88" s="4" t="s">
        <v>72</v>
      </c>
    </row>
    <row r="89" spans="1:3" x14ac:dyDescent="0.2">
      <c r="A89" s="1" t="s">
        <v>5</v>
      </c>
      <c r="C89" s="1" t="s">
        <v>73</v>
      </c>
    </row>
    <row r="91" spans="1:3" x14ac:dyDescent="0.2">
      <c r="A91" s="1" t="s">
        <v>2</v>
      </c>
      <c r="B91" s="3" t="s">
        <v>74</v>
      </c>
      <c r="C91" s="4" t="s">
        <v>75</v>
      </c>
    </row>
    <row r="92" spans="1:3" x14ac:dyDescent="0.2">
      <c r="A92" s="1" t="s">
        <v>5</v>
      </c>
      <c r="C92" s="1" t="s">
        <v>70</v>
      </c>
    </row>
    <row r="94" spans="1:3" x14ac:dyDescent="0.2">
      <c r="A94" s="1" t="s">
        <v>2</v>
      </c>
      <c r="B94" s="3" t="s">
        <v>76</v>
      </c>
      <c r="C94" s="4" t="s">
        <v>77</v>
      </c>
    </row>
    <row r="95" spans="1:3" x14ac:dyDescent="0.2">
      <c r="A95" s="1" t="s">
        <v>5</v>
      </c>
      <c r="C95" s="1" t="s">
        <v>6</v>
      </c>
    </row>
    <row r="97" spans="1:3" x14ac:dyDescent="0.2">
      <c r="A97" s="1" t="s">
        <v>2</v>
      </c>
      <c r="B97" s="3" t="s">
        <v>78</v>
      </c>
      <c r="C97" s="4" t="s">
        <v>79</v>
      </c>
    </row>
    <row r="98" spans="1:3" x14ac:dyDescent="0.2">
      <c r="A98" s="1" t="s">
        <v>5</v>
      </c>
      <c r="C98" s="1" t="s">
        <v>6</v>
      </c>
    </row>
    <row r="100" spans="1:3" x14ac:dyDescent="0.2">
      <c r="A100" s="1" t="s">
        <v>2</v>
      </c>
      <c r="B100" s="3" t="s">
        <v>80</v>
      </c>
      <c r="C100" s="4" t="s">
        <v>81</v>
      </c>
    </row>
    <row r="101" spans="1:3" x14ac:dyDescent="0.2">
      <c r="A101" s="1" t="s">
        <v>5</v>
      </c>
      <c r="C101" s="1" t="s">
        <v>82</v>
      </c>
    </row>
    <row r="103" spans="1:3" x14ac:dyDescent="0.2">
      <c r="A103" s="1" t="s">
        <v>2</v>
      </c>
      <c r="B103" s="3" t="s">
        <v>83</v>
      </c>
      <c r="C103" s="4" t="s">
        <v>84</v>
      </c>
    </row>
    <row r="104" spans="1:3" x14ac:dyDescent="0.2">
      <c r="A104" s="1" t="s">
        <v>5</v>
      </c>
      <c r="C104" s="1" t="s">
        <v>85</v>
      </c>
    </row>
    <row r="106" spans="1:3" x14ac:dyDescent="0.2">
      <c r="A106" s="1" t="s">
        <v>2</v>
      </c>
      <c r="B106" s="3" t="s">
        <v>86</v>
      </c>
      <c r="C106" s="4" t="s">
        <v>87</v>
      </c>
    </row>
    <row r="107" spans="1:3" x14ac:dyDescent="0.2">
      <c r="A107" s="1" t="s">
        <v>5</v>
      </c>
      <c r="C107" s="1" t="s">
        <v>88</v>
      </c>
    </row>
    <row r="109" spans="1:3" x14ac:dyDescent="0.2">
      <c r="A109" s="1" t="s">
        <v>2</v>
      </c>
      <c r="B109" s="3" t="s">
        <v>89</v>
      </c>
      <c r="C109" s="4" t="s">
        <v>90</v>
      </c>
    </row>
    <row r="110" spans="1:3" x14ac:dyDescent="0.2">
      <c r="A110" s="1" t="s">
        <v>5</v>
      </c>
      <c r="C110" s="1" t="s">
        <v>91</v>
      </c>
    </row>
    <row r="112" spans="1:3" x14ac:dyDescent="0.2">
      <c r="A112" s="1" t="s">
        <v>2</v>
      </c>
      <c r="B112" s="3" t="s">
        <v>92</v>
      </c>
      <c r="C112" s="4" t="s">
        <v>93</v>
      </c>
    </row>
    <row r="113" spans="1:3" x14ac:dyDescent="0.2">
      <c r="A113" s="1" t="s">
        <v>5</v>
      </c>
      <c r="C113" s="1" t="s">
        <v>94</v>
      </c>
    </row>
    <row r="115" spans="1:3" x14ac:dyDescent="0.2">
      <c r="A115" s="1" t="s">
        <v>2</v>
      </c>
      <c r="B115" s="3" t="s">
        <v>95</v>
      </c>
      <c r="C115" s="4" t="s">
        <v>96</v>
      </c>
    </row>
    <row r="116" spans="1:3" x14ac:dyDescent="0.2">
      <c r="A116" s="1" t="s">
        <v>5</v>
      </c>
      <c r="C116" s="1" t="s">
        <v>97</v>
      </c>
    </row>
    <row r="118" spans="1:3" x14ac:dyDescent="0.2">
      <c r="A118" s="1" t="s">
        <v>2</v>
      </c>
      <c r="B118" s="3" t="s">
        <v>98</v>
      </c>
      <c r="C118" s="4" t="s">
        <v>99</v>
      </c>
    </row>
    <row r="119" spans="1:3" x14ac:dyDescent="0.2">
      <c r="A119" s="1" t="s">
        <v>5</v>
      </c>
      <c r="C119" s="1" t="s">
        <v>100</v>
      </c>
    </row>
    <row r="121" spans="1:3" x14ac:dyDescent="0.2">
      <c r="A121" s="1" t="s">
        <v>2</v>
      </c>
      <c r="B121" s="3" t="s">
        <v>101</v>
      </c>
      <c r="C121" s="4" t="s">
        <v>102</v>
      </c>
    </row>
    <row r="122" spans="1:3" x14ac:dyDescent="0.2">
      <c r="A122" s="1" t="s">
        <v>5</v>
      </c>
      <c r="C122" s="1" t="s">
        <v>103</v>
      </c>
    </row>
    <row r="124" spans="1:3" x14ac:dyDescent="0.2">
      <c r="A124" s="1" t="s">
        <v>2</v>
      </c>
      <c r="B124" s="3" t="s">
        <v>104</v>
      </c>
      <c r="C124" s="4" t="s">
        <v>105</v>
      </c>
    </row>
    <row r="125" spans="1:3" x14ac:dyDescent="0.2">
      <c r="A125" s="1" t="s">
        <v>5</v>
      </c>
      <c r="C125" s="1" t="s">
        <v>106</v>
      </c>
    </row>
    <row r="127" spans="1:3" x14ac:dyDescent="0.2">
      <c r="A127" s="1" t="s">
        <v>2</v>
      </c>
      <c r="B127" s="3" t="s">
        <v>107</v>
      </c>
      <c r="C127" s="4" t="s">
        <v>108</v>
      </c>
    </row>
    <row r="128" spans="1:3" x14ac:dyDescent="0.2">
      <c r="A128" s="1" t="s">
        <v>5</v>
      </c>
      <c r="C128" s="1" t="s">
        <v>109</v>
      </c>
    </row>
    <row r="130" spans="1:3" x14ac:dyDescent="0.2">
      <c r="A130" s="1" t="s">
        <v>2</v>
      </c>
      <c r="B130" s="3" t="s">
        <v>110</v>
      </c>
      <c r="C130" s="4" t="s">
        <v>111</v>
      </c>
    </row>
    <row r="131" spans="1:3" x14ac:dyDescent="0.2">
      <c r="A131" s="1" t="s">
        <v>5</v>
      </c>
      <c r="C131" s="1" t="s">
        <v>112</v>
      </c>
    </row>
    <row r="133" spans="1:3" x14ac:dyDescent="0.2">
      <c r="A133" s="1" t="s">
        <v>2</v>
      </c>
      <c r="B133" s="3" t="s">
        <v>113</v>
      </c>
      <c r="C133" s="4" t="s">
        <v>114</v>
      </c>
    </row>
    <row r="134" spans="1:3" x14ac:dyDescent="0.2">
      <c r="A134" s="1" t="s">
        <v>5</v>
      </c>
      <c r="C134" s="1" t="s">
        <v>6</v>
      </c>
    </row>
    <row r="136" spans="1:3" x14ac:dyDescent="0.2">
      <c r="A136" s="1" t="s">
        <v>2</v>
      </c>
      <c r="B136" s="3" t="s">
        <v>115</v>
      </c>
      <c r="C136" s="4" t="s">
        <v>116</v>
      </c>
    </row>
    <row r="137" spans="1:3" x14ac:dyDescent="0.2">
      <c r="A137" s="1" t="s">
        <v>5</v>
      </c>
      <c r="C137" s="1" t="s">
        <v>117</v>
      </c>
    </row>
    <row r="139" spans="1:3" x14ac:dyDescent="0.2">
      <c r="A139" s="1" t="s">
        <v>2</v>
      </c>
      <c r="B139" s="3" t="s">
        <v>118</v>
      </c>
      <c r="C139" s="4" t="s">
        <v>119</v>
      </c>
    </row>
    <row r="140" spans="1:3" x14ac:dyDescent="0.2">
      <c r="A140" s="1" t="s">
        <v>5</v>
      </c>
      <c r="C140" s="1" t="s">
        <v>6</v>
      </c>
    </row>
    <row r="142" spans="1:3" x14ac:dyDescent="0.2">
      <c r="A142" s="1" t="s">
        <v>2</v>
      </c>
      <c r="B142" s="3" t="s">
        <v>120</v>
      </c>
      <c r="C142" s="4" t="s">
        <v>121</v>
      </c>
    </row>
    <row r="143" spans="1:3" x14ac:dyDescent="0.2">
      <c r="A143" s="1" t="s">
        <v>5</v>
      </c>
      <c r="C143" s="1" t="s">
        <v>6</v>
      </c>
    </row>
    <row r="145" spans="1:3" x14ac:dyDescent="0.2">
      <c r="A145" s="1" t="s">
        <v>2</v>
      </c>
      <c r="B145" s="3" t="s">
        <v>122</v>
      </c>
      <c r="C145" s="4" t="s">
        <v>123</v>
      </c>
    </row>
    <row r="146" spans="1:3" x14ac:dyDescent="0.2">
      <c r="A146" s="1" t="s">
        <v>5</v>
      </c>
      <c r="C146" s="1" t="s">
        <v>6</v>
      </c>
    </row>
    <row r="148" spans="1:3" x14ac:dyDescent="0.2">
      <c r="A148" s="1" t="s">
        <v>2</v>
      </c>
      <c r="B148" s="3" t="s">
        <v>124</v>
      </c>
      <c r="C148" s="4" t="s">
        <v>125</v>
      </c>
    </row>
    <row r="149" spans="1:3" x14ac:dyDescent="0.2">
      <c r="A149" s="1" t="s">
        <v>5</v>
      </c>
      <c r="C149" s="1" t="s">
        <v>6</v>
      </c>
    </row>
    <row r="151" spans="1:3" x14ac:dyDescent="0.2">
      <c r="A151" s="1" t="s">
        <v>2</v>
      </c>
      <c r="B151" s="3" t="s">
        <v>126</v>
      </c>
      <c r="C151" s="4" t="s">
        <v>127</v>
      </c>
    </row>
    <row r="152" spans="1:3" x14ac:dyDescent="0.2">
      <c r="A152" s="1" t="s">
        <v>5</v>
      </c>
      <c r="C152" s="1" t="s">
        <v>6</v>
      </c>
    </row>
    <row r="154" spans="1:3" x14ac:dyDescent="0.2">
      <c r="A154" s="1" t="s">
        <v>2</v>
      </c>
      <c r="B154" s="3" t="s">
        <v>128</v>
      </c>
      <c r="C154" s="4" t="s">
        <v>129</v>
      </c>
    </row>
    <row r="155" spans="1:3" x14ac:dyDescent="0.2">
      <c r="A155" s="1" t="s">
        <v>5</v>
      </c>
      <c r="C155" s="1" t="s">
        <v>6</v>
      </c>
    </row>
    <row r="157" spans="1:3" x14ac:dyDescent="0.2">
      <c r="A157" s="1" t="s">
        <v>2</v>
      </c>
      <c r="B157" s="3" t="s">
        <v>130</v>
      </c>
      <c r="C157" s="4" t="s">
        <v>131</v>
      </c>
    </row>
    <row r="158" spans="1:3" x14ac:dyDescent="0.2">
      <c r="A158" s="1" t="s">
        <v>5</v>
      </c>
      <c r="C158" s="1" t="s">
        <v>6</v>
      </c>
    </row>
    <row r="160" spans="1:3" x14ac:dyDescent="0.2">
      <c r="A160" s="1" t="s">
        <v>2</v>
      </c>
      <c r="B160" s="3" t="s">
        <v>132</v>
      </c>
      <c r="C160" s="4" t="s">
        <v>133</v>
      </c>
    </row>
    <row r="161" spans="1:3" x14ac:dyDescent="0.2">
      <c r="A161" s="1" t="s">
        <v>5</v>
      </c>
      <c r="C161" s="1" t="s">
        <v>6</v>
      </c>
    </row>
    <row r="163" spans="1:3" x14ac:dyDescent="0.2">
      <c r="A163" s="1" t="s">
        <v>2</v>
      </c>
      <c r="B163" s="3" t="s">
        <v>134</v>
      </c>
      <c r="C163" s="4" t="s">
        <v>135</v>
      </c>
    </row>
    <row r="164" spans="1:3" x14ac:dyDescent="0.2">
      <c r="A164" s="1" t="s">
        <v>5</v>
      </c>
      <c r="C164" s="1" t="s">
        <v>6</v>
      </c>
    </row>
    <row r="166" spans="1:3" x14ac:dyDescent="0.2">
      <c r="A166" s="1" t="s">
        <v>2</v>
      </c>
      <c r="B166" s="3" t="s">
        <v>136</v>
      </c>
      <c r="C166" s="4" t="s">
        <v>137</v>
      </c>
    </row>
    <row r="167" spans="1:3" x14ac:dyDescent="0.2">
      <c r="A167" s="1" t="s">
        <v>5</v>
      </c>
      <c r="C167" s="1" t="s">
        <v>138</v>
      </c>
    </row>
    <row r="169" spans="1:3" x14ac:dyDescent="0.2">
      <c r="A169" s="1" t="s">
        <v>2</v>
      </c>
      <c r="B169" s="3" t="s">
        <v>139</v>
      </c>
      <c r="C169" s="4" t="s">
        <v>140</v>
      </c>
    </row>
    <row r="170" spans="1:3" x14ac:dyDescent="0.2">
      <c r="A170" s="1" t="s">
        <v>5</v>
      </c>
      <c r="C170" s="1" t="s">
        <v>6</v>
      </c>
    </row>
    <row r="172" spans="1:3" x14ac:dyDescent="0.2">
      <c r="A172" s="1" t="s">
        <v>2</v>
      </c>
      <c r="B172" s="3" t="s">
        <v>141</v>
      </c>
      <c r="C172" s="4" t="s">
        <v>142</v>
      </c>
    </row>
    <row r="173" spans="1:3" x14ac:dyDescent="0.2">
      <c r="A173" s="1" t="s">
        <v>5</v>
      </c>
      <c r="C173" s="1" t="s">
        <v>143</v>
      </c>
    </row>
    <row r="175" spans="1:3" x14ac:dyDescent="0.2">
      <c r="A175" s="1" t="s">
        <v>2</v>
      </c>
      <c r="B175" s="3" t="s">
        <v>144</v>
      </c>
      <c r="C175" s="4" t="s">
        <v>145</v>
      </c>
    </row>
    <row r="176" spans="1:3" x14ac:dyDescent="0.2">
      <c r="A176" s="1" t="s">
        <v>5</v>
      </c>
      <c r="C176" s="1" t="s">
        <v>143</v>
      </c>
    </row>
    <row r="178" spans="1:3" x14ac:dyDescent="0.2">
      <c r="A178" s="1" t="s">
        <v>2</v>
      </c>
      <c r="B178" s="3" t="s">
        <v>146</v>
      </c>
      <c r="C178" s="4" t="s">
        <v>147</v>
      </c>
    </row>
    <row r="179" spans="1:3" x14ac:dyDescent="0.2">
      <c r="A179" s="1" t="s">
        <v>5</v>
      </c>
      <c r="C179" s="1" t="s">
        <v>143</v>
      </c>
    </row>
    <row r="181" spans="1:3" x14ac:dyDescent="0.2">
      <c r="A181" s="1" t="s">
        <v>2</v>
      </c>
      <c r="B181" s="3" t="s">
        <v>148</v>
      </c>
      <c r="C181" s="4" t="s">
        <v>149</v>
      </c>
    </row>
    <row r="182" spans="1:3" x14ac:dyDescent="0.2">
      <c r="A182" s="1" t="s">
        <v>5</v>
      </c>
      <c r="C182" s="1" t="s">
        <v>143</v>
      </c>
    </row>
    <row r="184" spans="1:3" x14ac:dyDescent="0.2">
      <c r="A184" s="1" t="s">
        <v>2</v>
      </c>
      <c r="B184" s="3" t="s">
        <v>150</v>
      </c>
      <c r="C184" s="4" t="s">
        <v>151</v>
      </c>
    </row>
    <row r="185" spans="1:3" x14ac:dyDescent="0.2">
      <c r="A185" s="1" t="s">
        <v>5</v>
      </c>
      <c r="C185" s="1" t="s">
        <v>143</v>
      </c>
    </row>
    <row r="187" spans="1:3" x14ac:dyDescent="0.2">
      <c r="A187" s="1" t="s">
        <v>2</v>
      </c>
      <c r="B187" s="3" t="s">
        <v>152</v>
      </c>
      <c r="C187" s="4" t="s">
        <v>153</v>
      </c>
    </row>
    <row r="188" spans="1:3" x14ac:dyDescent="0.2">
      <c r="A188" s="1" t="s">
        <v>5</v>
      </c>
      <c r="C188" s="1" t="s">
        <v>143</v>
      </c>
    </row>
    <row r="190" spans="1:3" x14ac:dyDescent="0.2">
      <c r="A190" s="1" t="s">
        <v>2</v>
      </c>
      <c r="B190" s="3" t="s">
        <v>154</v>
      </c>
      <c r="C190" s="4" t="s">
        <v>155</v>
      </c>
    </row>
    <row r="191" spans="1:3" x14ac:dyDescent="0.2">
      <c r="A191" s="1" t="s">
        <v>5</v>
      </c>
      <c r="C191" s="1" t="s">
        <v>6</v>
      </c>
    </row>
    <row r="193" spans="1:3" x14ac:dyDescent="0.2">
      <c r="A193" s="1" t="s">
        <v>2</v>
      </c>
      <c r="B193" s="3" t="s">
        <v>156</v>
      </c>
      <c r="C193" s="4" t="s">
        <v>157</v>
      </c>
    </row>
    <row r="194" spans="1:3" x14ac:dyDescent="0.2">
      <c r="A194" s="1" t="s">
        <v>5</v>
      </c>
      <c r="C194" s="1" t="s">
        <v>6</v>
      </c>
    </row>
    <row r="196" spans="1:3" x14ac:dyDescent="0.2">
      <c r="A196" s="1" t="s">
        <v>2</v>
      </c>
      <c r="B196" s="3" t="s">
        <v>158</v>
      </c>
      <c r="C196" s="4" t="s">
        <v>159</v>
      </c>
    </row>
    <row r="197" spans="1:3" x14ac:dyDescent="0.2">
      <c r="A197" s="1" t="s">
        <v>5</v>
      </c>
      <c r="C197" s="1" t="s">
        <v>6</v>
      </c>
    </row>
    <row r="199" spans="1:3" x14ac:dyDescent="0.2">
      <c r="A199" s="1" t="s">
        <v>2</v>
      </c>
      <c r="B199" s="3" t="s">
        <v>160</v>
      </c>
      <c r="C199" s="4" t="s">
        <v>161</v>
      </c>
    </row>
    <row r="200" spans="1:3" x14ac:dyDescent="0.2">
      <c r="A200" s="1" t="s">
        <v>5</v>
      </c>
      <c r="C200" s="1" t="s">
        <v>6</v>
      </c>
    </row>
    <row r="202" spans="1:3" x14ac:dyDescent="0.2">
      <c r="A202" s="1" t="s">
        <v>2</v>
      </c>
      <c r="B202" s="3" t="s">
        <v>162</v>
      </c>
      <c r="C202" s="4" t="s">
        <v>163</v>
      </c>
    </row>
    <row r="203" spans="1:3" x14ac:dyDescent="0.2">
      <c r="A203" s="1" t="s">
        <v>5</v>
      </c>
      <c r="C203" s="1" t="s">
        <v>6</v>
      </c>
    </row>
    <row r="205" spans="1:3" x14ac:dyDescent="0.2">
      <c r="A205" s="1" t="s">
        <v>2</v>
      </c>
      <c r="B205" s="3" t="s">
        <v>164</v>
      </c>
      <c r="C205" s="4" t="s">
        <v>165</v>
      </c>
    </row>
    <row r="206" spans="1:3" x14ac:dyDescent="0.2">
      <c r="A206" s="1" t="s">
        <v>5</v>
      </c>
      <c r="C206" s="1" t="s">
        <v>6</v>
      </c>
    </row>
    <row r="208" spans="1:3" x14ac:dyDescent="0.2">
      <c r="A208" s="1" t="s">
        <v>2</v>
      </c>
      <c r="B208" s="3" t="s">
        <v>166</v>
      </c>
      <c r="C208" s="4" t="s">
        <v>167</v>
      </c>
    </row>
    <row r="209" spans="1:3" x14ac:dyDescent="0.2">
      <c r="A209" s="1" t="s">
        <v>5</v>
      </c>
      <c r="C209" s="1" t="s">
        <v>6</v>
      </c>
    </row>
    <row r="211" spans="1:3" x14ac:dyDescent="0.2">
      <c r="A211" s="1" t="s">
        <v>2</v>
      </c>
      <c r="B211" s="3" t="s">
        <v>168</v>
      </c>
      <c r="C211" s="4" t="s">
        <v>169</v>
      </c>
    </row>
    <row r="212" spans="1:3" x14ac:dyDescent="0.2">
      <c r="A212" s="1" t="s">
        <v>5</v>
      </c>
      <c r="C212" s="1" t="s">
        <v>6</v>
      </c>
    </row>
    <row r="214" spans="1:3" x14ac:dyDescent="0.2">
      <c r="A214" s="1" t="s">
        <v>2</v>
      </c>
      <c r="B214" s="3" t="s">
        <v>170</v>
      </c>
      <c r="C214" s="4" t="s">
        <v>171</v>
      </c>
    </row>
    <row r="215" spans="1:3" x14ac:dyDescent="0.2">
      <c r="A215" s="1" t="s">
        <v>5</v>
      </c>
      <c r="C215" s="1" t="s">
        <v>6</v>
      </c>
    </row>
    <row r="217" spans="1:3" x14ac:dyDescent="0.2">
      <c r="A217" s="1" t="s">
        <v>2</v>
      </c>
      <c r="B217" s="3" t="s">
        <v>172</v>
      </c>
      <c r="C217" s="4" t="s">
        <v>173</v>
      </c>
    </row>
    <row r="218" spans="1:3" x14ac:dyDescent="0.2">
      <c r="A218" s="1" t="s">
        <v>5</v>
      </c>
      <c r="C218" s="1" t="s">
        <v>6</v>
      </c>
    </row>
    <row r="220" spans="1:3" x14ac:dyDescent="0.2">
      <c r="A220" s="1" t="s">
        <v>2</v>
      </c>
      <c r="B220" s="3" t="s">
        <v>174</v>
      </c>
      <c r="C220" s="4" t="s">
        <v>175</v>
      </c>
    </row>
    <row r="221" spans="1:3" x14ac:dyDescent="0.2">
      <c r="A221" s="1" t="s">
        <v>5</v>
      </c>
      <c r="C221" s="1" t="s">
        <v>6</v>
      </c>
    </row>
    <row r="223" spans="1:3" x14ac:dyDescent="0.2">
      <c r="A223" s="1" t="s">
        <v>2</v>
      </c>
      <c r="B223" s="3" t="s">
        <v>176</v>
      </c>
      <c r="C223" s="4" t="s">
        <v>177</v>
      </c>
    </row>
    <row r="224" spans="1:3" x14ac:dyDescent="0.2">
      <c r="A224" s="1" t="s">
        <v>5</v>
      </c>
      <c r="C224" s="1" t="s">
        <v>6</v>
      </c>
    </row>
    <row r="226" spans="1:3" x14ac:dyDescent="0.2">
      <c r="A226" s="1" t="s">
        <v>2</v>
      </c>
      <c r="B226" s="3" t="s">
        <v>178</v>
      </c>
      <c r="C226" s="4" t="s">
        <v>179</v>
      </c>
    </row>
    <row r="227" spans="1:3" x14ac:dyDescent="0.2">
      <c r="A227" s="1" t="s">
        <v>5</v>
      </c>
      <c r="C227" s="1" t="s">
        <v>6</v>
      </c>
    </row>
    <row r="229" spans="1:3" x14ac:dyDescent="0.2">
      <c r="A229" s="1" t="s">
        <v>2</v>
      </c>
      <c r="B229" s="3" t="s">
        <v>180</v>
      </c>
      <c r="C229" s="4" t="s">
        <v>181</v>
      </c>
    </row>
    <row r="230" spans="1:3" x14ac:dyDescent="0.2">
      <c r="A230" s="1" t="s">
        <v>5</v>
      </c>
      <c r="C230" s="1" t="s">
        <v>6</v>
      </c>
    </row>
    <row r="232" spans="1:3" x14ac:dyDescent="0.2">
      <c r="A232" s="1" t="s">
        <v>2</v>
      </c>
      <c r="B232" s="3" t="s">
        <v>182</v>
      </c>
      <c r="C232" s="4" t="s">
        <v>183</v>
      </c>
    </row>
    <row r="233" spans="1:3" x14ac:dyDescent="0.2">
      <c r="A233" s="1" t="s">
        <v>5</v>
      </c>
      <c r="C233" s="1" t="s">
        <v>184</v>
      </c>
    </row>
    <row r="235" spans="1:3" x14ac:dyDescent="0.2">
      <c r="A235" s="1" t="s">
        <v>2</v>
      </c>
      <c r="B235" s="3" t="s">
        <v>185</v>
      </c>
      <c r="C235" s="4" t="s">
        <v>186</v>
      </c>
    </row>
    <row r="236" spans="1:3" x14ac:dyDescent="0.2">
      <c r="A236" s="1" t="s">
        <v>5</v>
      </c>
      <c r="C236" s="1" t="s">
        <v>184</v>
      </c>
    </row>
    <row r="238" spans="1:3" x14ac:dyDescent="0.2">
      <c r="A238" s="1" t="s">
        <v>2</v>
      </c>
      <c r="B238" s="3" t="s">
        <v>187</v>
      </c>
      <c r="C238" s="4" t="s">
        <v>188</v>
      </c>
    </row>
    <row r="239" spans="1:3" x14ac:dyDescent="0.2">
      <c r="A239" s="1" t="s">
        <v>5</v>
      </c>
      <c r="C239" s="1" t="s">
        <v>6</v>
      </c>
    </row>
    <row r="241" spans="1:3" x14ac:dyDescent="0.2">
      <c r="A241" s="1" t="s">
        <v>2</v>
      </c>
      <c r="B241" s="3" t="s">
        <v>189</v>
      </c>
      <c r="C241" s="4" t="s">
        <v>190</v>
      </c>
    </row>
    <row r="242" spans="1:3" x14ac:dyDescent="0.2">
      <c r="A242" s="1" t="s">
        <v>5</v>
      </c>
      <c r="C242" s="1" t="s">
        <v>184</v>
      </c>
    </row>
    <row r="244" spans="1:3" x14ac:dyDescent="0.2">
      <c r="A244" s="1" t="s">
        <v>2</v>
      </c>
      <c r="B244" s="3" t="s">
        <v>191</v>
      </c>
      <c r="C244" s="4" t="s">
        <v>192</v>
      </c>
    </row>
    <row r="245" spans="1:3" x14ac:dyDescent="0.2">
      <c r="A245" s="1" t="s">
        <v>5</v>
      </c>
      <c r="C245" s="1" t="s">
        <v>193</v>
      </c>
    </row>
    <row r="247" spans="1:3" x14ac:dyDescent="0.2">
      <c r="A247" s="1" t="s">
        <v>2</v>
      </c>
      <c r="B247" s="3" t="s">
        <v>194</v>
      </c>
      <c r="C247" s="4" t="s">
        <v>195</v>
      </c>
    </row>
    <row r="248" spans="1:3" x14ac:dyDescent="0.2">
      <c r="A248" s="1" t="s">
        <v>5</v>
      </c>
      <c r="C248" s="1" t="s">
        <v>193</v>
      </c>
    </row>
    <row r="250" spans="1:3" x14ac:dyDescent="0.2">
      <c r="A250" s="1" t="s">
        <v>2</v>
      </c>
      <c r="B250" s="3" t="s">
        <v>196</v>
      </c>
      <c r="C250" s="4" t="s">
        <v>197</v>
      </c>
    </row>
    <row r="251" spans="1:3" x14ac:dyDescent="0.2">
      <c r="A251" s="1" t="s">
        <v>5</v>
      </c>
      <c r="C251" s="1" t="s">
        <v>193</v>
      </c>
    </row>
    <row r="253" spans="1:3" x14ac:dyDescent="0.2">
      <c r="A253" s="1" t="s">
        <v>2</v>
      </c>
      <c r="B253" s="3" t="s">
        <v>198</v>
      </c>
      <c r="C253" s="4" t="s">
        <v>199</v>
      </c>
    </row>
    <row r="254" spans="1:3" x14ac:dyDescent="0.2">
      <c r="A254" s="1" t="s">
        <v>5</v>
      </c>
      <c r="C254" s="1" t="s">
        <v>193</v>
      </c>
    </row>
    <row r="256" spans="1:3" x14ac:dyDescent="0.2">
      <c r="A256" s="1" t="s">
        <v>2</v>
      </c>
      <c r="B256" s="3" t="s">
        <v>200</v>
      </c>
      <c r="C256" s="4" t="s">
        <v>201</v>
      </c>
    </row>
    <row r="257" spans="1:3" x14ac:dyDescent="0.2">
      <c r="A257" s="1" t="s">
        <v>5</v>
      </c>
      <c r="C257" s="1" t="s">
        <v>193</v>
      </c>
    </row>
    <row r="259" spans="1:3" x14ac:dyDescent="0.2">
      <c r="A259" s="1" t="s">
        <v>2</v>
      </c>
      <c r="B259" s="3" t="s">
        <v>202</v>
      </c>
      <c r="C259" s="4" t="s">
        <v>203</v>
      </c>
    </row>
    <row r="260" spans="1:3" x14ac:dyDescent="0.2">
      <c r="A260" s="1" t="s">
        <v>5</v>
      </c>
      <c r="C260" s="1" t="s">
        <v>193</v>
      </c>
    </row>
    <row r="262" spans="1:3" x14ac:dyDescent="0.2">
      <c r="A262" s="1" t="s">
        <v>2</v>
      </c>
      <c r="B262" s="3" t="s">
        <v>204</v>
      </c>
      <c r="C262" s="4" t="s">
        <v>205</v>
      </c>
    </row>
    <row r="263" spans="1:3" x14ac:dyDescent="0.2">
      <c r="A263" s="1" t="s">
        <v>5</v>
      </c>
      <c r="C263" s="1" t="s">
        <v>193</v>
      </c>
    </row>
    <row r="265" spans="1:3" x14ac:dyDescent="0.2">
      <c r="A265" s="1" t="s">
        <v>2</v>
      </c>
      <c r="B265" s="3" t="s">
        <v>206</v>
      </c>
      <c r="C265" s="4" t="s">
        <v>207</v>
      </c>
    </row>
    <row r="266" spans="1:3" x14ac:dyDescent="0.2">
      <c r="A266" s="1" t="s">
        <v>5</v>
      </c>
      <c r="C266" s="1" t="s">
        <v>193</v>
      </c>
    </row>
    <row r="268" spans="1:3" x14ac:dyDescent="0.2">
      <c r="A268" s="1" t="s">
        <v>2</v>
      </c>
      <c r="B268" s="3" t="s">
        <v>208</v>
      </c>
      <c r="C268" s="4" t="s">
        <v>209</v>
      </c>
    </row>
    <row r="269" spans="1:3" x14ac:dyDescent="0.2">
      <c r="A269" s="1" t="s">
        <v>5</v>
      </c>
      <c r="C269" s="1" t="s">
        <v>193</v>
      </c>
    </row>
    <row r="271" spans="1:3" x14ac:dyDescent="0.2">
      <c r="A271" s="1" t="s">
        <v>2</v>
      </c>
      <c r="B271" s="3" t="s">
        <v>210</v>
      </c>
      <c r="C271" s="4" t="s">
        <v>211</v>
      </c>
    </row>
    <row r="272" spans="1:3" x14ac:dyDescent="0.2">
      <c r="A272" s="1" t="s">
        <v>5</v>
      </c>
      <c r="C272" s="1" t="s">
        <v>193</v>
      </c>
    </row>
    <row r="274" spans="1:3" x14ac:dyDescent="0.2">
      <c r="A274" s="1" t="s">
        <v>2</v>
      </c>
      <c r="B274" s="3" t="s">
        <v>212</v>
      </c>
      <c r="C274" s="4" t="s">
        <v>213</v>
      </c>
    </row>
    <row r="275" spans="1:3" x14ac:dyDescent="0.2">
      <c r="A275" s="1" t="s">
        <v>5</v>
      </c>
      <c r="C275" s="1" t="s">
        <v>193</v>
      </c>
    </row>
    <row r="277" spans="1:3" x14ac:dyDescent="0.2">
      <c r="A277" s="1" t="s">
        <v>2</v>
      </c>
      <c r="B277" s="3" t="s">
        <v>214</v>
      </c>
      <c r="C277" s="4" t="s">
        <v>215</v>
      </c>
    </row>
    <row r="278" spans="1:3" x14ac:dyDescent="0.2">
      <c r="A278" s="1" t="s">
        <v>5</v>
      </c>
      <c r="C278" s="1" t="s">
        <v>193</v>
      </c>
    </row>
    <row r="280" spans="1:3" x14ac:dyDescent="0.2">
      <c r="A280" s="1" t="s">
        <v>2</v>
      </c>
      <c r="B280" s="3" t="s">
        <v>216</v>
      </c>
      <c r="C280" s="4" t="s">
        <v>217</v>
      </c>
    </row>
    <row r="281" spans="1:3" x14ac:dyDescent="0.2">
      <c r="A281" s="1" t="s">
        <v>5</v>
      </c>
      <c r="C281" s="1" t="s">
        <v>193</v>
      </c>
    </row>
    <row r="283" spans="1:3" x14ac:dyDescent="0.2">
      <c r="A283" s="1" t="s">
        <v>2</v>
      </c>
      <c r="B283" s="3" t="s">
        <v>218</v>
      </c>
      <c r="C283" s="4" t="s">
        <v>219</v>
      </c>
    </row>
    <row r="284" spans="1:3" x14ac:dyDescent="0.2">
      <c r="A284" s="1" t="s">
        <v>5</v>
      </c>
      <c r="C284" s="1" t="s">
        <v>193</v>
      </c>
    </row>
    <row r="286" spans="1:3" x14ac:dyDescent="0.2">
      <c r="A286" s="1" t="s">
        <v>2</v>
      </c>
      <c r="B286" s="3" t="s">
        <v>220</v>
      </c>
      <c r="C286" s="4" t="s">
        <v>221</v>
      </c>
    </row>
    <row r="287" spans="1:3" x14ac:dyDescent="0.2">
      <c r="A287" s="1" t="s">
        <v>5</v>
      </c>
      <c r="C287" s="1" t="s">
        <v>193</v>
      </c>
    </row>
    <row r="289" spans="1:3" x14ac:dyDescent="0.2">
      <c r="A289" s="1" t="s">
        <v>2</v>
      </c>
      <c r="B289" s="3" t="s">
        <v>222</v>
      </c>
      <c r="C289" s="4" t="s">
        <v>223</v>
      </c>
    </row>
    <row r="290" spans="1:3" x14ac:dyDescent="0.2">
      <c r="A290" s="1" t="s">
        <v>5</v>
      </c>
      <c r="C290" s="1" t="s">
        <v>193</v>
      </c>
    </row>
    <row r="292" spans="1:3" x14ac:dyDescent="0.2">
      <c r="A292" s="1" t="s">
        <v>2</v>
      </c>
      <c r="B292" s="3" t="s">
        <v>224</v>
      </c>
      <c r="C292" s="4" t="s">
        <v>225</v>
      </c>
    </row>
    <row r="293" spans="1:3" x14ac:dyDescent="0.2">
      <c r="A293" s="1" t="s">
        <v>5</v>
      </c>
      <c r="C293" s="1" t="s">
        <v>193</v>
      </c>
    </row>
    <row r="295" spans="1:3" x14ac:dyDescent="0.2">
      <c r="A295" s="1" t="s">
        <v>2</v>
      </c>
      <c r="B295" s="3" t="s">
        <v>226</v>
      </c>
      <c r="C295" s="4" t="s">
        <v>227</v>
      </c>
    </row>
    <row r="296" spans="1:3" x14ac:dyDescent="0.2">
      <c r="A296" s="1" t="s">
        <v>5</v>
      </c>
      <c r="C296" s="1" t="s">
        <v>193</v>
      </c>
    </row>
    <row r="298" spans="1:3" x14ac:dyDescent="0.2">
      <c r="A298" s="1" t="s">
        <v>2</v>
      </c>
      <c r="B298" s="3" t="s">
        <v>228</v>
      </c>
      <c r="C298" s="4" t="s">
        <v>229</v>
      </c>
    </row>
    <row r="299" spans="1:3" x14ac:dyDescent="0.2">
      <c r="A299" s="1" t="s">
        <v>5</v>
      </c>
      <c r="C299" s="1" t="s">
        <v>6</v>
      </c>
    </row>
    <row r="301" spans="1:3" x14ac:dyDescent="0.2">
      <c r="A301" s="1" t="s">
        <v>2</v>
      </c>
      <c r="B301" s="3" t="s">
        <v>230</v>
      </c>
      <c r="C301" s="4" t="s">
        <v>231</v>
      </c>
    </row>
    <row r="302" spans="1:3" x14ac:dyDescent="0.2">
      <c r="A302" s="1" t="s">
        <v>5</v>
      </c>
      <c r="C302" s="1" t="s">
        <v>232</v>
      </c>
    </row>
    <row r="304" spans="1:3" x14ac:dyDescent="0.2">
      <c r="A304" s="1" t="s">
        <v>2</v>
      </c>
      <c r="B304" s="3" t="s">
        <v>233</v>
      </c>
      <c r="C304" s="4" t="s">
        <v>234</v>
      </c>
    </row>
    <row r="305" spans="1:3" x14ac:dyDescent="0.2">
      <c r="A305" s="1" t="s">
        <v>5</v>
      </c>
      <c r="C305" s="1" t="s">
        <v>232</v>
      </c>
    </row>
    <row r="307" spans="1:3" x14ac:dyDescent="0.2">
      <c r="A307" s="1" t="s">
        <v>2</v>
      </c>
      <c r="B307" s="3" t="s">
        <v>235</v>
      </c>
      <c r="C307" s="4" t="s">
        <v>236</v>
      </c>
    </row>
    <row r="308" spans="1:3" x14ac:dyDescent="0.2">
      <c r="A308" s="1" t="s">
        <v>5</v>
      </c>
      <c r="C308" s="1" t="s">
        <v>6</v>
      </c>
    </row>
    <row r="310" spans="1:3" x14ac:dyDescent="0.2">
      <c r="A310" s="1" t="s">
        <v>2</v>
      </c>
      <c r="B310" s="3" t="s">
        <v>237</v>
      </c>
      <c r="C310" s="4" t="s">
        <v>238</v>
      </c>
    </row>
    <row r="311" spans="1:3" x14ac:dyDescent="0.2">
      <c r="A311" s="1" t="s">
        <v>5</v>
      </c>
      <c r="C311" s="1" t="s">
        <v>239</v>
      </c>
    </row>
    <row r="313" spans="1:3" x14ac:dyDescent="0.2">
      <c r="A313" s="1" t="s">
        <v>2</v>
      </c>
      <c r="B313" s="3" t="s">
        <v>240</v>
      </c>
      <c r="C313" s="4" t="s">
        <v>241</v>
      </c>
    </row>
    <row r="314" spans="1:3" x14ac:dyDescent="0.2">
      <c r="A314" s="1" t="s">
        <v>5</v>
      </c>
      <c r="C314" s="1" t="s">
        <v>242</v>
      </c>
    </row>
    <row r="316" spans="1:3" x14ac:dyDescent="0.2">
      <c r="A316" s="1" t="s">
        <v>2</v>
      </c>
      <c r="B316" s="3" t="s">
        <v>243</v>
      </c>
      <c r="C316" s="4" t="s">
        <v>244</v>
      </c>
    </row>
    <row r="317" spans="1:3" x14ac:dyDescent="0.2">
      <c r="A317" s="1" t="s">
        <v>5</v>
      </c>
      <c r="C317" s="1" t="s">
        <v>6</v>
      </c>
    </row>
    <row r="319" spans="1:3" x14ac:dyDescent="0.2">
      <c r="A319" s="1" t="s">
        <v>2</v>
      </c>
      <c r="B319" s="3" t="s">
        <v>245</v>
      </c>
      <c r="C319" s="4" t="s">
        <v>246</v>
      </c>
    </row>
    <row r="320" spans="1:3" x14ac:dyDescent="0.2">
      <c r="A320" s="1" t="s">
        <v>5</v>
      </c>
      <c r="C320" s="1" t="s">
        <v>6</v>
      </c>
    </row>
    <row r="322" spans="1:1" x14ac:dyDescent="0.2">
      <c r="A322" s="1" t="s">
        <v>247</v>
      </c>
    </row>
  </sheetData>
  <hyperlinks>
    <hyperlink ref="B4" location="'1'!A1" tooltip="Link to table" display="Table 1" xr:uid="{00000000-0004-0000-0000-000000000000}"/>
    <hyperlink ref="B7" location="'2'!A1" tooltip="Link to table" display="Table 2" xr:uid="{00000000-0004-0000-0000-000001000000}"/>
    <hyperlink ref="B10" location="'3'!A1" tooltip="Link to table" display="Table 3" xr:uid="{00000000-0004-0000-0000-000002000000}"/>
    <hyperlink ref="B13" location="'4'!A1" tooltip="Link to table" display="Table 4" xr:uid="{00000000-0004-0000-0000-000003000000}"/>
    <hyperlink ref="B16" location="'5'!A1" tooltip="Link to table" display="Table 5" xr:uid="{00000000-0004-0000-0000-000004000000}"/>
    <hyperlink ref="B19" location="'6'!A1" tooltip="Link to table" display="Table 6" xr:uid="{00000000-0004-0000-0000-000005000000}"/>
    <hyperlink ref="B22" location="'7'!A1" tooltip="Link to table" display="Table 7" xr:uid="{00000000-0004-0000-0000-000006000000}"/>
    <hyperlink ref="B25" location="'8'!A1" tooltip="Link to table" display="Table 8" xr:uid="{00000000-0004-0000-0000-000007000000}"/>
    <hyperlink ref="B28" location="'9'!A1" tooltip="Link to table" display="Table 9" xr:uid="{00000000-0004-0000-0000-000008000000}"/>
    <hyperlink ref="B31" location="'10'!A1" tooltip="Link to table" display="Table 10" xr:uid="{00000000-0004-0000-0000-000009000000}"/>
    <hyperlink ref="B34" location="'11'!A1" tooltip="Link to table" display="Table 11" xr:uid="{00000000-0004-0000-0000-00000A000000}"/>
    <hyperlink ref="B37" location="'12'!A1" tooltip="Link to table" display="Table 12" xr:uid="{00000000-0004-0000-0000-00000B000000}"/>
    <hyperlink ref="B40" location="'13'!A1" tooltip="Link to table" display="Table 13" xr:uid="{00000000-0004-0000-0000-00000C000000}"/>
    <hyperlink ref="B43" location="'14'!A1" tooltip="Link to table" display="Table 14" xr:uid="{00000000-0004-0000-0000-00000D000000}"/>
    <hyperlink ref="B46" location="'15'!A1" tooltip="Link to table" display="Table 15" xr:uid="{00000000-0004-0000-0000-00000E000000}"/>
    <hyperlink ref="B49" location="'16'!A1" tooltip="Link to table" display="Table 16" xr:uid="{00000000-0004-0000-0000-00000F000000}"/>
    <hyperlink ref="B52" location="'17'!A1" tooltip="Link to table" display="Table 17" xr:uid="{00000000-0004-0000-0000-000010000000}"/>
    <hyperlink ref="B55" location="'18'!A1" tooltip="Link to table" display="Table 18" xr:uid="{00000000-0004-0000-0000-000011000000}"/>
    <hyperlink ref="B58" location="'19'!A1" tooltip="Link to table" display="Table 19" xr:uid="{00000000-0004-0000-0000-000012000000}"/>
    <hyperlink ref="B61" location="'20'!A1" tooltip="Link to table" display="Table 20" xr:uid="{00000000-0004-0000-0000-000013000000}"/>
    <hyperlink ref="B64" location="'21'!A1" tooltip="Link to table" display="Table 21" xr:uid="{00000000-0004-0000-0000-000014000000}"/>
    <hyperlink ref="B67" location="'22'!A1" tooltip="Link to table" display="Table 22" xr:uid="{00000000-0004-0000-0000-000015000000}"/>
    <hyperlink ref="B70" location="'23'!A1" tooltip="Link to table" display="Table 23" xr:uid="{00000000-0004-0000-0000-000016000000}"/>
    <hyperlink ref="B73" location="'24'!A1" tooltip="Link to table" display="Table 24" xr:uid="{00000000-0004-0000-0000-000017000000}"/>
    <hyperlink ref="B76" location="'25'!A1" tooltip="Link to table" display="Table 25" xr:uid="{00000000-0004-0000-0000-000018000000}"/>
    <hyperlink ref="B79" location="'26'!A1" tooltip="Link to table" display="Table 26" xr:uid="{00000000-0004-0000-0000-000019000000}"/>
    <hyperlink ref="B82" location="'27'!A1" tooltip="Link to table" display="Table 27" xr:uid="{00000000-0004-0000-0000-00001A000000}"/>
    <hyperlink ref="B85" location="'28'!A1" tooltip="Link to table" display="Table 28" xr:uid="{00000000-0004-0000-0000-00001B000000}"/>
    <hyperlink ref="B88" location="'29'!A1" tooltip="Link to table" display="Table 29" xr:uid="{00000000-0004-0000-0000-00001C000000}"/>
    <hyperlink ref="B91" location="'30'!A1" tooltip="Link to table" display="Table 30" xr:uid="{00000000-0004-0000-0000-00001D000000}"/>
    <hyperlink ref="B94" location="'31'!A1" tooltip="Link to table" display="Table 31" xr:uid="{00000000-0004-0000-0000-00001E000000}"/>
    <hyperlink ref="B97" location="'32'!A1" tooltip="Link to table" display="Table 32" xr:uid="{00000000-0004-0000-0000-00001F000000}"/>
    <hyperlink ref="B100" location="'33'!A1" tooltip="Link to table" display="Table 33" xr:uid="{00000000-0004-0000-0000-000020000000}"/>
    <hyperlink ref="B103" location="'34'!A1" tooltip="Link to table" display="Table 34" xr:uid="{00000000-0004-0000-0000-000021000000}"/>
    <hyperlink ref="B106" location="'35'!A1" tooltip="Link to table" display="Table 35" xr:uid="{00000000-0004-0000-0000-000022000000}"/>
    <hyperlink ref="B109" location="'36'!A1" tooltip="Link to table" display="Table 36" xr:uid="{00000000-0004-0000-0000-000023000000}"/>
    <hyperlink ref="B112" location="'37'!A1" tooltip="Link to table" display="Table 37" xr:uid="{00000000-0004-0000-0000-000024000000}"/>
    <hyperlink ref="B115" location="'38'!A1" tooltip="Link to table" display="Table 38" xr:uid="{00000000-0004-0000-0000-000025000000}"/>
    <hyperlink ref="B118" location="'39'!A1" tooltip="Link to table" display="Table 39" xr:uid="{00000000-0004-0000-0000-000026000000}"/>
    <hyperlink ref="B121" location="'40'!A1" tooltip="Link to table" display="Table 40" xr:uid="{00000000-0004-0000-0000-000027000000}"/>
    <hyperlink ref="B124" location="'41'!A1" tooltip="Link to table" display="Table 41" xr:uid="{00000000-0004-0000-0000-000028000000}"/>
    <hyperlink ref="B127" location="'42'!A1" tooltip="Link to table" display="Table 42" xr:uid="{00000000-0004-0000-0000-000029000000}"/>
    <hyperlink ref="B130" location="'43'!A1" tooltip="Link to table" display="Table 43" xr:uid="{00000000-0004-0000-0000-00002A000000}"/>
    <hyperlink ref="B133" location="'44'!A1" tooltip="Link to table" display="Table 44" xr:uid="{00000000-0004-0000-0000-00002B000000}"/>
    <hyperlink ref="B136" location="'45'!A1" tooltip="Link to table" display="Table 45" xr:uid="{00000000-0004-0000-0000-00002C000000}"/>
    <hyperlink ref="B139" location="'46'!A1" tooltip="Link to table" display="Table 46" xr:uid="{00000000-0004-0000-0000-00002D000000}"/>
    <hyperlink ref="B142" location="'47'!A1" tooltip="Link to table" display="Table 47" xr:uid="{00000000-0004-0000-0000-00002E000000}"/>
    <hyperlink ref="B145" location="'48'!A1" tooltip="Link to table" display="Table 48" xr:uid="{00000000-0004-0000-0000-00002F000000}"/>
    <hyperlink ref="B148" location="'49'!A1" tooltip="Link to table" display="Table 49" xr:uid="{00000000-0004-0000-0000-000030000000}"/>
    <hyperlink ref="B151" location="'50'!A1" tooltip="Link to table" display="Table 50" xr:uid="{00000000-0004-0000-0000-000031000000}"/>
    <hyperlink ref="B154" location="'51'!A1" tooltip="Link to table" display="Table 51" xr:uid="{00000000-0004-0000-0000-000032000000}"/>
    <hyperlink ref="B157" location="'52'!A1" tooltip="Link to table" display="Table 52" xr:uid="{00000000-0004-0000-0000-000033000000}"/>
    <hyperlink ref="B160" location="'53'!A1" tooltip="Link to table" display="Table 53" xr:uid="{00000000-0004-0000-0000-000034000000}"/>
    <hyperlink ref="B163" location="'54'!A1" tooltip="Link to table" display="Table 54" xr:uid="{00000000-0004-0000-0000-000035000000}"/>
    <hyperlink ref="B166" location="'55'!A1" tooltip="Link to table" display="Table 55" xr:uid="{00000000-0004-0000-0000-000036000000}"/>
    <hyperlink ref="B169" location="'56'!A1" tooltip="Link to table" display="Table 56" xr:uid="{00000000-0004-0000-0000-000037000000}"/>
    <hyperlink ref="B172" location="'57'!A1" tooltip="Link to table" display="Table 57" xr:uid="{00000000-0004-0000-0000-000038000000}"/>
    <hyperlink ref="B175" location="'58'!A1" tooltip="Link to table" display="Table 58" xr:uid="{00000000-0004-0000-0000-000039000000}"/>
    <hyperlink ref="B178" location="'59'!A1" tooltip="Link to table" display="Table 59" xr:uid="{00000000-0004-0000-0000-00003A000000}"/>
    <hyperlink ref="B181" location="'60'!A1" tooltip="Link to table" display="Table 60" xr:uid="{00000000-0004-0000-0000-00003B000000}"/>
    <hyperlink ref="B184" location="'61'!A1" tooltip="Link to table" display="Table 61" xr:uid="{00000000-0004-0000-0000-00003C000000}"/>
    <hyperlink ref="B187" location="'62'!A1" tooltip="Link to table" display="Table 62" xr:uid="{00000000-0004-0000-0000-00003D000000}"/>
    <hyperlink ref="B190" location="'63'!A1" tooltip="Link to table" display="Table 63" xr:uid="{00000000-0004-0000-0000-00003E000000}"/>
    <hyperlink ref="B193" location="'64'!A1" tooltip="Link to table" display="Table 64" xr:uid="{00000000-0004-0000-0000-00003F000000}"/>
    <hyperlink ref="B196" location="'65'!A1" tooltip="Link to table" display="Table 65" xr:uid="{00000000-0004-0000-0000-000040000000}"/>
    <hyperlink ref="B199" location="'66'!A1" tooltip="Link to table" display="Table 66" xr:uid="{00000000-0004-0000-0000-000041000000}"/>
    <hyperlink ref="B202" location="'67'!A1" tooltip="Link to table" display="Table 67" xr:uid="{00000000-0004-0000-0000-000042000000}"/>
    <hyperlink ref="B205" location="'68'!A1" tooltip="Link to table" display="Table 68" xr:uid="{00000000-0004-0000-0000-000043000000}"/>
    <hyperlink ref="B208" location="'69'!A1" tooltip="Link to table" display="Table 69" xr:uid="{00000000-0004-0000-0000-000044000000}"/>
    <hyperlink ref="B211" location="'70'!A1" tooltip="Link to table" display="Table 70" xr:uid="{00000000-0004-0000-0000-000045000000}"/>
    <hyperlink ref="B214" location="'71'!A1" tooltip="Link to table" display="Table 71" xr:uid="{00000000-0004-0000-0000-000046000000}"/>
    <hyperlink ref="B217" location="'72'!A1" tooltip="Link to table" display="Table 72" xr:uid="{00000000-0004-0000-0000-000047000000}"/>
    <hyperlink ref="B220" location="'73'!A1" tooltip="Link to table" display="Table 73" xr:uid="{00000000-0004-0000-0000-000048000000}"/>
    <hyperlink ref="B223" location="'74'!A1" tooltip="Link to table" display="Table 74" xr:uid="{00000000-0004-0000-0000-000049000000}"/>
    <hyperlink ref="B226" location="'75'!A1" tooltip="Link to table" display="Table 75" xr:uid="{00000000-0004-0000-0000-00004A000000}"/>
    <hyperlink ref="B229" location="'76'!A1" tooltip="Link to table" display="Table 76" xr:uid="{00000000-0004-0000-0000-00004B000000}"/>
    <hyperlink ref="B232" location="'77'!A1" tooltip="Link to table" display="Table 77" xr:uid="{00000000-0004-0000-0000-00004C000000}"/>
    <hyperlink ref="B235" location="'78'!A1" tooltip="Link to table" display="Table 78" xr:uid="{00000000-0004-0000-0000-00004D000000}"/>
    <hyperlink ref="B238" location="'79'!A1" tooltip="Link to table" display="Table 79" xr:uid="{00000000-0004-0000-0000-00004E000000}"/>
    <hyperlink ref="B241" location="'80'!A1" tooltip="Link to table" display="Table 80" xr:uid="{00000000-0004-0000-0000-00004F000000}"/>
    <hyperlink ref="B244" location="'81'!A1" tooltip="Link to table" display="Table 81" xr:uid="{00000000-0004-0000-0000-000050000000}"/>
    <hyperlink ref="B247" location="'82'!A1" tooltip="Link to table" display="Table 82" xr:uid="{00000000-0004-0000-0000-000051000000}"/>
    <hyperlink ref="B250" location="'83'!A1" tooltip="Link to table" display="Table 83" xr:uid="{00000000-0004-0000-0000-000052000000}"/>
    <hyperlink ref="B253" location="'84'!A1" tooltip="Link to table" display="Table 84" xr:uid="{00000000-0004-0000-0000-000053000000}"/>
    <hyperlink ref="B256" location="'85'!A1" tooltip="Link to table" display="Table 85" xr:uid="{00000000-0004-0000-0000-000054000000}"/>
    <hyperlink ref="B259" location="'86'!A1" tooltip="Link to table" display="Table 86" xr:uid="{00000000-0004-0000-0000-000055000000}"/>
    <hyperlink ref="B262" location="'87'!A1" tooltip="Link to table" display="Table 87" xr:uid="{00000000-0004-0000-0000-000056000000}"/>
    <hyperlink ref="B265" location="'88'!A1" tooltip="Link to table" display="Table 88" xr:uid="{00000000-0004-0000-0000-000057000000}"/>
    <hyperlink ref="B268" location="'89'!A1" tooltip="Link to table" display="Table 89" xr:uid="{00000000-0004-0000-0000-000058000000}"/>
    <hyperlink ref="B271" location="'90'!A1" tooltip="Link to table" display="Table 90" xr:uid="{00000000-0004-0000-0000-000059000000}"/>
    <hyperlink ref="B274" location="'91'!A1" tooltip="Link to table" display="Table 91" xr:uid="{00000000-0004-0000-0000-00005A000000}"/>
    <hyperlink ref="B277" location="'92'!A1" tooltip="Link to table" display="Table 92" xr:uid="{00000000-0004-0000-0000-00005B000000}"/>
    <hyperlink ref="B280" location="'93'!A1" tooltip="Link to table" display="Table 93" xr:uid="{00000000-0004-0000-0000-00005C000000}"/>
    <hyperlink ref="B283" location="'94'!A1" tooltip="Link to table" display="Table 94" xr:uid="{00000000-0004-0000-0000-00005D000000}"/>
    <hyperlink ref="B286" location="'95'!A1" tooltip="Link to table" display="Table 95" xr:uid="{00000000-0004-0000-0000-00005E000000}"/>
    <hyperlink ref="B289" location="'96'!A1" tooltip="Link to table" display="Table 96" xr:uid="{00000000-0004-0000-0000-00005F000000}"/>
    <hyperlink ref="B292" location="'97'!A1" tooltip="Link to table" display="Table 97" xr:uid="{00000000-0004-0000-0000-000060000000}"/>
    <hyperlink ref="B295" location="'98'!A1" tooltip="Link to table" display="Table 98" xr:uid="{00000000-0004-0000-0000-000061000000}"/>
    <hyperlink ref="B298" location="'99'!A1" tooltip="Link to table" display="Table 99" xr:uid="{00000000-0004-0000-0000-000062000000}"/>
    <hyperlink ref="B301" location="'100'!A1" tooltip="Link to table" display="Table 100" xr:uid="{00000000-0004-0000-0000-000063000000}"/>
    <hyperlink ref="B304" location="'101'!A1" tooltip="Link to table" display="Table 101" xr:uid="{00000000-0004-0000-0000-000064000000}"/>
    <hyperlink ref="B307" location="'102'!A1" tooltip="Link to table" display="Table 102" xr:uid="{00000000-0004-0000-0000-000065000000}"/>
    <hyperlink ref="B310" location="'103'!A1" tooltip="Link to table" display="Table 103" xr:uid="{00000000-0004-0000-0000-000066000000}"/>
    <hyperlink ref="B313" location="'104'!A1" tooltip="Link to table" display="Table 104" xr:uid="{00000000-0004-0000-0000-000067000000}"/>
    <hyperlink ref="B316" location="'105'!A1" tooltip="Link to table" display="Table 105" xr:uid="{00000000-0004-0000-0000-000068000000}"/>
    <hyperlink ref="B319" location="'106'!A1" tooltip="Link to table" display="Table 106" xr:uid="{00000000-0004-0000-0000-000069000000}"/>
  </hyperlinks>
  <pageMargins left="0.7" right="0.7" top="0.75" bottom="0.75" header="0.3" footer="0.3"/>
  <pageSetup paperSize="9" fitToWidth="0" fitToHeight="0"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72"/>
  <sheetViews>
    <sheetView zoomScaleNormal="100" workbookViewId="0">
      <pane xSplit="3" ySplit="14" topLeftCell="D40" activePane="bottomRight" state="frozen"/>
      <selection pane="topRight"/>
      <selection pane="bottomLeft"/>
      <selection pane="bottomRight" activeCell="C46" sqref="C4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9" width="16.42578125" customWidth="1"/>
    <col min="10" max="11" width="15.28515625" customWidth="1"/>
    <col min="12" max="12" width="17.5703125" customWidth="1"/>
    <col min="13" max="13" width="18.7109375" customWidth="1"/>
    <col min="14" max="14" width="16.42578125" customWidth="1"/>
  </cols>
  <sheetData>
    <row r="1" spans="1:14" x14ac:dyDescent="0.2">
      <c r="A1" s="1" t="s">
        <v>248</v>
      </c>
      <c r="B1" s="1" t="s">
        <v>249</v>
      </c>
      <c r="C1" s="5" t="s">
        <v>250</v>
      </c>
    </row>
    <row r="2" spans="1:14" ht="15" x14ac:dyDescent="0.2">
      <c r="A2" s="1" t="s">
        <v>0</v>
      </c>
      <c r="B2" s="2" t="s">
        <v>251</v>
      </c>
    </row>
    <row r="3" spans="1:14" x14ac:dyDescent="0.2">
      <c r="A3" s="1" t="s">
        <v>252</v>
      </c>
      <c r="B3" s="1"/>
    </row>
    <row r="4" spans="1:14" x14ac:dyDescent="0.2">
      <c r="A4" s="1" t="s">
        <v>252</v>
      </c>
      <c r="B4" s="1" t="s">
        <v>528</v>
      </c>
    </row>
    <row r="5" spans="1:14" x14ac:dyDescent="0.2">
      <c r="A5" s="1" t="s">
        <v>252</v>
      </c>
      <c r="B5" s="1"/>
    </row>
    <row r="6" spans="1:14" x14ac:dyDescent="0.2">
      <c r="A6" s="1" t="s">
        <v>2</v>
      </c>
      <c r="B6" s="4" t="s">
        <v>25</v>
      </c>
    </row>
    <row r="7" spans="1:14" x14ac:dyDescent="0.2">
      <c r="A7" s="1" t="s">
        <v>5</v>
      </c>
      <c r="B7" s="1"/>
    </row>
    <row r="8" spans="1:14" x14ac:dyDescent="0.2">
      <c r="A8" s="1" t="s">
        <v>5</v>
      </c>
      <c r="B8" s="1" t="s">
        <v>529</v>
      </c>
    </row>
    <row r="9" spans="1:14" ht="25.5" x14ac:dyDescent="0.2">
      <c r="A9" s="1" t="s">
        <v>255</v>
      </c>
      <c r="B9" s="1"/>
      <c r="C9" s="6"/>
      <c r="D9" s="7" t="s">
        <v>304</v>
      </c>
      <c r="E9" s="8"/>
      <c r="F9" s="8"/>
      <c r="G9" s="8"/>
      <c r="H9" s="8"/>
      <c r="I9" s="7" t="s">
        <v>305</v>
      </c>
      <c r="J9" s="7" t="s">
        <v>306</v>
      </c>
      <c r="K9" s="8"/>
      <c r="L9" s="8"/>
      <c r="M9" s="8"/>
      <c r="N9" s="9"/>
    </row>
    <row r="10" spans="1:14" x14ac:dyDescent="0.2">
      <c r="A10" s="1" t="s">
        <v>257</v>
      </c>
      <c r="B10" s="1"/>
      <c r="C10" s="10" t="s">
        <v>258</v>
      </c>
      <c r="D10" s="11" t="s">
        <v>307</v>
      </c>
      <c r="E10" s="11" t="s">
        <v>308</v>
      </c>
      <c r="F10" s="11" t="s">
        <v>309</v>
      </c>
      <c r="G10" s="11" t="s">
        <v>310</v>
      </c>
      <c r="H10" s="11" t="s">
        <v>311</v>
      </c>
      <c r="I10" s="11" t="s">
        <v>322</v>
      </c>
      <c r="J10" s="11" t="s">
        <v>325</v>
      </c>
      <c r="K10" s="11" t="s">
        <v>326</v>
      </c>
      <c r="L10" s="11" t="s">
        <v>327</v>
      </c>
      <c r="M10" s="11" t="s">
        <v>328</v>
      </c>
      <c r="N10" s="11" t="s">
        <v>329</v>
      </c>
    </row>
    <row r="11" spans="1:14" x14ac:dyDescent="0.2">
      <c r="A11" s="1" t="s">
        <v>262</v>
      </c>
      <c r="B11" s="1" t="s">
        <v>263</v>
      </c>
      <c r="D11" t="s">
        <v>264</v>
      </c>
      <c r="E11" t="s">
        <v>265</v>
      </c>
      <c r="F11" t="s">
        <v>266</v>
      </c>
      <c r="G11" t="s">
        <v>330</v>
      </c>
      <c r="H11" t="s">
        <v>331</v>
      </c>
      <c r="J11" t="s">
        <v>264</v>
      </c>
      <c r="K11" t="s">
        <v>265</v>
      </c>
      <c r="L11" t="s">
        <v>266</v>
      </c>
      <c r="M11" t="s">
        <v>330</v>
      </c>
      <c r="N11" t="s">
        <v>331</v>
      </c>
    </row>
    <row r="12" spans="1:14" x14ac:dyDescent="0.2">
      <c r="A12" s="1" t="s">
        <v>267</v>
      </c>
      <c r="B12" s="1" t="s">
        <v>268</v>
      </c>
      <c r="C12" s="12">
        <v>1754</v>
      </c>
      <c r="D12" s="12">
        <v>1073</v>
      </c>
      <c r="E12" s="12">
        <v>434</v>
      </c>
      <c r="F12" s="12">
        <v>123</v>
      </c>
      <c r="G12" s="12">
        <v>52</v>
      </c>
      <c r="H12" s="12">
        <v>72</v>
      </c>
      <c r="I12" s="12">
        <v>1754</v>
      </c>
      <c r="J12" s="12">
        <v>1073</v>
      </c>
      <c r="K12" s="12">
        <v>434</v>
      </c>
      <c r="L12" s="12">
        <v>123</v>
      </c>
      <c r="M12" s="12">
        <v>52</v>
      </c>
      <c r="N12" s="12">
        <v>72</v>
      </c>
    </row>
    <row r="13" spans="1:14" x14ac:dyDescent="0.2">
      <c r="A13" s="1" t="s">
        <v>269</v>
      </c>
      <c r="B13" s="1" t="s">
        <v>270</v>
      </c>
      <c r="C13">
        <v>1600.93</v>
      </c>
      <c r="D13" s="12">
        <v>1073</v>
      </c>
      <c r="E13" s="12">
        <v>434</v>
      </c>
      <c r="F13" s="12">
        <v>123</v>
      </c>
      <c r="G13" s="12">
        <v>52</v>
      </c>
      <c r="H13" s="12">
        <v>72</v>
      </c>
      <c r="I13">
        <v>1600.93</v>
      </c>
      <c r="J13" s="12">
        <v>1073</v>
      </c>
      <c r="K13" s="12">
        <v>434</v>
      </c>
      <c r="L13" s="12">
        <v>123</v>
      </c>
      <c r="M13" s="12">
        <v>52</v>
      </c>
      <c r="N13" s="12">
        <v>72</v>
      </c>
    </row>
    <row r="14" spans="1:14" x14ac:dyDescent="0.2">
      <c r="A14" s="1" t="s">
        <v>271</v>
      </c>
      <c r="B14" s="1" t="s">
        <v>272</v>
      </c>
      <c r="C14">
        <v>2213.65</v>
      </c>
      <c r="D14">
        <v>1647.79</v>
      </c>
      <c r="E14">
        <v>422.77</v>
      </c>
      <c r="F14">
        <v>115.45</v>
      </c>
      <c r="G14">
        <v>22.64</v>
      </c>
      <c r="H14" s="12">
        <v>5</v>
      </c>
      <c r="I14">
        <v>2213.65</v>
      </c>
      <c r="J14">
        <v>1647.79</v>
      </c>
      <c r="K14">
        <v>422.77</v>
      </c>
      <c r="L14">
        <v>115.45</v>
      </c>
      <c r="M14">
        <v>22.64</v>
      </c>
      <c r="N14" s="12">
        <v>5</v>
      </c>
    </row>
    <row r="15" spans="1:14" x14ac:dyDescent="0.2">
      <c r="A15" s="1" t="s">
        <v>275</v>
      </c>
      <c r="B15" s="1" t="s">
        <v>530</v>
      </c>
      <c r="C15">
        <v>39.51</v>
      </c>
      <c r="D15">
        <v>24.57</v>
      </c>
      <c r="E15">
        <v>11.69</v>
      </c>
      <c r="F15">
        <v>2.82</v>
      </c>
      <c r="G15">
        <v>0.44</v>
      </c>
      <c r="H15">
        <v>0</v>
      </c>
      <c r="I15">
        <v>39.51</v>
      </c>
      <c r="J15">
        <v>24.57</v>
      </c>
      <c r="K15">
        <v>11.69</v>
      </c>
      <c r="L15">
        <v>2.82</v>
      </c>
      <c r="M15">
        <v>0.44</v>
      </c>
      <c r="N15">
        <v>0</v>
      </c>
    </row>
    <row r="16" spans="1:14" x14ac:dyDescent="0.2">
      <c r="A16" s="1" t="s">
        <v>277</v>
      </c>
      <c r="B16" s="1"/>
      <c r="C16" s="13">
        <v>1.78E-2</v>
      </c>
      <c r="D16" s="13">
        <v>1.49E-2</v>
      </c>
      <c r="E16" s="13">
        <v>2.76E-2</v>
      </c>
      <c r="F16" s="13">
        <v>2.4399999999999998E-2</v>
      </c>
      <c r="G16" s="13">
        <v>1.9199999999999998E-2</v>
      </c>
      <c r="H16" s="14">
        <v>0</v>
      </c>
      <c r="I16" s="13">
        <v>1.78E-2</v>
      </c>
      <c r="J16" s="13">
        <v>1.49E-2</v>
      </c>
      <c r="K16" s="13">
        <v>2.76E-2</v>
      </c>
      <c r="L16" s="13">
        <v>2.4399999999999998E-2</v>
      </c>
      <c r="M16" s="13">
        <v>1.9199999999999998E-2</v>
      </c>
      <c r="N16" s="14">
        <v>0</v>
      </c>
    </row>
    <row r="17" spans="1:14" x14ac:dyDescent="0.2">
      <c r="A17" s="1" t="s">
        <v>281</v>
      </c>
      <c r="B17" s="1"/>
    </row>
    <row r="18" spans="1:14" x14ac:dyDescent="0.2">
      <c r="A18" s="1" t="s">
        <v>275</v>
      </c>
      <c r="B18" s="1" t="s">
        <v>531</v>
      </c>
      <c r="C18">
        <v>13.62</v>
      </c>
      <c r="D18">
        <v>9.2100000000000009</v>
      </c>
      <c r="E18">
        <v>1.95</v>
      </c>
      <c r="F18">
        <v>0.94</v>
      </c>
      <c r="G18">
        <v>1.31</v>
      </c>
      <c r="H18">
        <v>0.21</v>
      </c>
      <c r="I18">
        <v>13.62</v>
      </c>
      <c r="J18">
        <v>9.2100000000000009</v>
      </c>
      <c r="K18">
        <v>1.95</v>
      </c>
      <c r="L18">
        <v>0.94</v>
      </c>
      <c r="M18">
        <v>1.31</v>
      </c>
      <c r="N18">
        <v>0.21</v>
      </c>
    </row>
    <row r="19" spans="1:14" x14ac:dyDescent="0.2">
      <c r="A19" s="1" t="s">
        <v>277</v>
      </c>
      <c r="B19" s="1"/>
      <c r="C19" s="13">
        <v>6.1999999999999998E-3</v>
      </c>
      <c r="D19" s="13">
        <v>5.6000000000000008E-3</v>
      </c>
      <c r="E19" s="13">
        <v>4.5999999999999999E-3</v>
      </c>
      <c r="F19" s="13">
        <v>8.1000000000000013E-3</v>
      </c>
      <c r="G19" t="s">
        <v>532</v>
      </c>
      <c r="H19" t="s">
        <v>533</v>
      </c>
      <c r="I19" s="13">
        <v>6.1999999999999998E-3</v>
      </c>
      <c r="J19" s="13">
        <v>5.6000000000000008E-3</v>
      </c>
      <c r="K19" s="13">
        <v>4.5999999999999999E-3</v>
      </c>
      <c r="L19" s="13">
        <v>8.1000000000000013E-3</v>
      </c>
      <c r="M19" t="s">
        <v>532</v>
      </c>
      <c r="N19" t="s">
        <v>533</v>
      </c>
    </row>
    <row r="20" spans="1:14" x14ac:dyDescent="0.2">
      <c r="A20" s="1" t="s">
        <v>281</v>
      </c>
      <c r="B20" s="1"/>
      <c r="G20" t="s">
        <v>534</v>
      </c>
      <c r="H20" t="s">
        <v>286</v>
      </c>
      <c r="M20" t="s">
        <v>534</v>
      </c>
      <c r="N20" t="s">
        <v>286</v>
      </c>
    </row>
    <row r="21" spans="1:14" x14ac:dyDescent="0.2">
      <c r="A21" s="1" t="s">
        <v>275</v>
      </c>
      <c r="B21" s="1" t="s">
        <v>535</v>
      </c>
      <c r="C21">
        <v>95.52</v>
      </c>
      <c r="D21">
        <v>72.180000000000007</v>
      </c>
      <c r="E21">
        <v>14.61</v>
      </c>
      <c r="F21">
        <v>7.51</v>
      </c>
      <c r="G21">
        <v>0.87</v>
      </c>
      <c r="H21">
        <v>0.35</v>
      </c>
      <c r="I21">
        <v>95.52</v>
      </c>
      <c r="J21">
        <v>72.180000000000007</v>
      </c>
      <c r="K21">
        <v>14.61</v>
      </c>
      <c r="L21">
        <v>7.51</v>
      </c>
      <c r="M21">
        <v>0.87</v>
      </c>
      <c r="N21">
        <v>0.35</v>
      </c>
    </row>
    <row r="22" spans="1:14" x14ac:dyDescent="0.2">
      <c r="A22" s="1" t="s">
        <v>277</v>
      </c>
      <c r="B22" s="1"/>
      <c r="C22" s="13">
        <v>4.3099999999999999E-2</v>
      </c>
      <c r="D22" s="13">
        <v>4.3799999999999999E-2</v>
      </c>
      <c r="E22" s="13">
        <v>3.4599999999999999E-2</v>
      </c>
      <c r="F22" s="13">
        <v>6.5000000000000002E-2</v>
      </c>
      <c r="G22" s="13">
        <v>3.85E-2</v>
      </c>
      <c r="H22" s="13">
        <v>6.9400000000000003E-2</v>
      </c>
      <c r="I22" s="13">
        <v>4.3099999999999999E-2</v>
      </c>
      <c r="J22" s="13">
        <v>4.3799999999999999E-2</v>
      </c>
      <c r="K22" s="13">
        <v>3.4599999999999999E-2</v>
      </c>
      <c r="L22" s="13">
        <v>6.5000000000000002E-2</v>
      </c>
      <c r="M22" s="13">
        <v>3.85E-2</v>
      </c>
      <c r="N22" s="13">
        <v>6.9400000000000003E-2</v>
      </c>
    </row>
    <row r="23" spans="1:14" x14ac:dyDescent="0.2">
      <c r="A23" s="1" t="s">
        <v>281</v>
      </c>
      <c r="B23" s="1"/>
    </row>
    <row r="24" spans="1:14" x14ac:dyDescent="0.2">
      <c r="A24" s="1" t="s">
        <v>275</v>
      </c>
      <c r="B24" s="1" t="s">
        <v>536</v>
      </c>
      <c r="C24">
        <v>216.77</v>
      </c>
      <c r="D24">
        <v>130.53</v>
      </c>
      <c r="E24">
        <v>70.14</v>
      </c>
      <c r="F24">
        <v>15.02</v>
      </c>
      <c r="G24">
        <v>0.87</v>
      </c>
      <c r="H24">
        <v>0.21</v>
      </c>
      <c r="I24">
        <v>216.77</v>
      </c>
      <c r="J24">
        <v>130.53</v>
      </c>
      <c r="K24">
        <v>70.14</v>
      </c>
      <c r="L24">
        <v>15.02</v>
      </c>
      <c r="M24">
        <v>0.87</v>
      </c>
      <c r="N24">
        <v>0.21</v>
      </c>
    </row>
    <row r="25" spans="1:14" x14ac:dyDescent="0.2">
      <c r="A25" s="1" t="s">
        <v>277</v>
      </c>
      <c r="B25" s="1"/>
      <c r="C25" s="13">
        <v>9.7899999999999987E-2</v>
      </c>
      <c r="D25" t="s">
        <v>537</v>
      </c>
      <c r="E25" t="s">
        <v>538</v>
      </c>
      <c r="F25" s="13">
        <v>0.13009999999999999</v>
      </c>
      <c r="G25" s="13">
        <v>3.85E-2</v>
      </c>
      <c r="H25" s="13">
        <v>4.1700000000000001E-2</v>
      </c>
      <c r="I25" s="13">
        <v>9.7899999999999987E-2</v>
      </c>
      <c r="J25" t="s">
        <v>537</v>
      </c>
      <c r="K25" t="s">
        <v>538</v>
      </c>
      <c r="L25" s="13">
        <v>0.13009999999999999</v>
      </c>
      <c r="M25" s="13">
        <v>3.85E-2</v>
      </c>
      <c r="N25" s="13">
        <v>4.1700000000000001E-2</v>
      </c>
    </row>
    <row r="26" spans="1:14" x14ac:dyDescent="0.2">
      <c r="A26" s="1" t="s">
        <v>281</v>
      </c>
      <c r="B26" s="1"/>
      <c r="E26" t="s">
        <v>539</v>
      </c>
      <c r="F26" t="s">
        <v>331</v>
      </c>
      <c r="K26" t="s">
        <v>539</v>
      </c>
      <c r="L26" t="s">
        <v>331</v>
      </c>
    </row>
    <row r="27" spans="1:14" x14ac:dyDescent="0.2">
      <c r="A27" s="1" t="s">
        <v>275</v>
      </c>
      <c r="B27" s="1" t="s">
        <v>540</v>
      </c>
      <c r="C27">
        <v>201.31</v>
      </c>
      <c r="D27">
        <v>142.82</v>
      </c>
      <c r="E27">
        <v>47.73</v>
      </c>
      <c r="F27">
        <v>9.39</v>
      </c>
      <c r="G27">
        <v>1.31</v>
      </c>
      <c r="H27">
        <v>7.0000000000000007E-2</v>
      </c>
      <c r="I27">
        <v>201.31</v>
      </c>
      <c r="J27">
        <v>142.82</v>
      </c>
      <c r="K27">
        <v>47.73</v>
      </c>
      <c r="L27">
        <v>9.39</v>
      </c>
      <c r="M27">
        <v>1.31</v>
      </c>
      <c r="N27">
        <v>7.0000000000000007E-2</v>
      </c>
    </row>
    <row r="28" spans="1:14" x14ac:dyDescent="0.2">
      <c r="A28" s="1" t="s">
        <v>277</v>
      </c>
      <c r="B28" s="1"/>
      <c r="C28" s="13">
        <v>9.0899999999999995E-2</v>
      </c>
      <c r="D28" s="13">
        <v>8.6699999999999999E-2</v>
      </c>
      <c r="E28" s="13">
        <v>0.11289999999999999</v>
      </c>
      <c r="F28" s="13">
        <v>8.1300000000000011E-2</v>
      </c>
      <c r="G28" s="13">
        <v>5.7699999999999994E-2</v>
      </c>
      <c r="H28" t="s">
        <v>541</v>
      </c>
      <c r="I28" s="13">
        <v>9.0899999999999995E-2</v>
      </c>
      <c r="J28" s="13">
        <v>8.6699999999999999E-2</v>
      </c>
      <c r="K28" s="13">
        <v>0.11289999999999999</v>
      </c>
      <c r="L28" s="13">
        <v>8.1300000000000011E-2</v>
      </c>
      <c r="M28" s="13">
        <v>5.7699999999999994E-2</v>
      </c>
      <c r="N28" t="s">
        <v>541</v>
      </c>
    </row>
    <row r="29" spans="1:14" x14ac:dyDescent="0.2">
      <c r="A29" s="1" t="s">
        <v>281</v>
      </c>
      <c r="B29" s="1"/>
      <c r="D29" t="s">
        <v>331</v>
      </c>
      <c r="E29" t="s">
        <v>331</v>
      </c>
      <c r="J29" t="s">
        <v>331</v>
      </c>
      <c r="K29" t="s">
        <v>331</v>
      </c>
    </row>
    <row r="30" spans="1:14" x14ac:dyDescent="0.2">
      <c r="A30" s="1" t="s">
        <v>275</v>
      </c>
      <c r="B30" s="1" t="s">
        <v>542</v>
      </c>
      <c r="C30">
        <v>137.59</v>
      </c>
      <c r="D30" s="12">
        <v>107.5</v>
      </c>
      <c r="E30">
        <v>25.33</v>
      </c>
      <c r="F30">
        <v>4.6900000000000004</v>
      </c>
      <c r="G30">
        <v>0</v>
      </c>
      <c r="H30">
        <v>7.0000000000000007E-2</v>
      </c>
      <c r="I30">
        <v>137.59</v>
      </c>
      <c r="J30" s="12">
        <v>107.5</v>
      </c>
      <c r="K30">
        <v>25.33</v>
      </c>
      <c r="L30">
        <v>4.6900000000000004</v>
      </c>
      <c r="M30">
        <v>0</v>
      </c>
      <c r="N30">
        <v>7.0000000000000007E-2</v>
      </c>
    </row>
    <row r="31" spans="1:14" x14ac:dyDescent="0.2">
      <c r="A31" s="1" t="s">
        <v>277</v>
      </c>
      <c r="B31" s="1"/>
      <c r="C31" s="13">
        <v>6.2199999999999998E-2</v>
      </c>
      <c r="D31" s="13">
        <v>6.5199999999999994E-2</v>
      </c>
      <c r="E31" s="13">
        <v>5.9900000000000002E-2</v>
      </c>
      <c r="F31" s="13">
        <v>4.07E-2</v>
      </c>
      <c r="G31" s="14">
        <v>0</v>
      </c>
      <c r="H31" s="13">
        <v>1.3899999999999999E-2</v>
      </c>
      <c r="I31" s="13">
        <v>6.2199999999999998E-2</v>
      </c>
      <c r="J31" s="13">
        <v>6.5199999999999994E-2</v>
      </c>
      <c r="K31" s="13">
        <v>5.9900000000000002E-2</v>
      </c>
      <c r="L31" s="13">
        <v>4.07E-2</v>
      </c>
      <c r="M31" s="14">
        <v>0</v>
      </c>
      <c r="N31" s="13">
        <v>1.3899999999999999E-2</v>
      </c>
    </row>
    <row r="32" spans="1:14" x14ac:dyDescent="0.2">
      <c r="A32" s="1" t="s">
        <v>281</v>
      </c>
      <c r="B32" s="1"/>
    </row>
    <row r="33" spans="1:14" x14ac:dyDescent="0.2">
      <c r="A33" s="1" t="s">
        <v>275</v>
      </c>
      <c r="B33" s="1" t="s">
        <v>543</v>
      </c>
      <c r="C33">
        <v>115.95</v>
      </c>
      <c r="D33" s="12">
        <v>86</v>
      </c>
      <c r="E33">
        <v>25.33</v>
      </c>
      <c r="F33">
        <v>3.75</v>
      </c>
      <c r="G33">
        <v>0.87</v>
      </c>
      <c r="H33">
        <v>0</v>
      </c>
      <c r="I33">
        <v>115.95</v>
      </c>
      <c r="J33" s="12">
        <v>86</v>
      </c>
      <c r="K33">
        <v>25.33</v>
      </c>
      <c r="L33">
        <v>3.75</v>
      </c>
      <c r="M33">
        <v>0.87</v>
      </c>
      <c r="N33">
        <v>0</v>
      </c>
    </row>
    <row r="34" spans="1:14" x14ac:dyDescent="0.2">
      <c r="A34" s="1" t="s">
        <v>277</v>
      </c>
      <c r="B34" s="1"/>
      <c r="C34" s="13">
        <v>5.2400000000000002E-2</v>
      </c>
      <c r="D34" s="13">
        <v>5.2199999999999996E-2</v>
      </c>
      <c r="E34" s="13">
        <v>5.9900000000000002E-2</v>
      </c>
      <c r="F34" s="13">
        <v>3.2500000000000001E-2</v>
      </c>
      <c r="G34" s="13">
        <v>3.85E-2</v>
      </c>
      <c r="H34" t="s">
        <v>343</v>
      </c>
      <c r="I34" s="13">
        <v>5.2400000000000002E-2</v>
      </c>
      <c r="J34" s="13">
        <v>5.2199999999999996E-2</v>
      </c>
      <c r="K34" s="13">
        <v>5.9900000000000002E-2</v>
      </c>
      <c r="L34" s="13">
        <v>3.2500000000000001E-2</v>
      </c>
      <c r="M34" s="13">
        <v>3.85E-2</v>
      </c>
      <c r="N34" t="s">
        <v>343</v>
      </c>
    </row>
    <row r="35" spans="1:14" x14ac:dyDescent="0.2">
      <c r="A35" s="1" t="s">
        <v>281</v>
      </c>
      <c r="B35" s="1"/>
      <c r="D35" t="s">
        <v>331</v>
      </c>
      <c r="E35" t="s">
        <v>331</v>
      </c>
      <c r="J35" t="s">
        <v>331</v>
      </c>
      <c r="K35" t="s">
        <v>331</v>
      </c>
    </row>
    <row r="36" spans="1:14" x14ac:dyDescent="0.2">
      <c r="A36" s="1" t="s">
        <v>275</v>
      </c>
      <c r="B36" s="1" t="s">
        <v>544</v>
      </c>
      <c r="C36">
        <v>164.65</v>
      </c>
      <c r="D36">
        <v>127.46</v>
      </c>
      <c r="E36" s="12">
        <v>22.4</v>
      </c>
      <c r="F36">
        <v>7.51</v>
      </c>
      <c r="G36" s="12">
        <v>6.1</v>
      </c>
      <c r="H36">
        <v>1.18</v>
      </c>
      <c r="I36">
        <v>164.65</v>
      </c>
      <c r="J36">
        <v>127.46</v>
      </c>
      <c r="K36" s="12">
        <v>22.4</v>
      </c>
      <c r="L36">
        <v>7.51</v>
      </c>
      <c r="M36" s="12">
        <v>6.1</v>
      </c>
      <c r="N36">
        <v>1.18</v>
      </c>
    </row>
    <row r="37" spans="1:14" x14ac:dyDescent="0.2">
      <c r="A37" s="1" t="s">
        <v>277</v>
      </c>
      <c r="B37" s="1"/>
      <c r="C37" s="13">
        <v>7.4400000000000008E-2</v>
      </c>
      <c r="D37" s="13">
        <v>7.7399999999999997E-2</v>
      </c>
      <c r="E37" s="13">
        <v>5.2999999999999999E-2</v>
      </c>
      <c r="F37" s="13">
        <v>6.5000000000000002E-2</v>
      </c>
      <c r="G37" t="s">
        <v>545</v>
      </c>
      <c r="H37" t="s">
        <v>546</v>
      </c>
      <c r="I37" s="13">
        <v>7.4400000000000008E-2</v>
      </c>
      <c r="J37" s="13">
        <v>7.7399999999999997E-2</v>
      </c>
      <c r="K37" s="13">
        <v>5.2999999999999999E-2</v>
      </c>
      <c r="L37" s="13">
        <v>6.5000000000000002E-2</v>
      </c>
      <c r="M37" t="s">
        <v>545</v>
      </c>
      <c r="N37" t="s">
        <v>546</v>
      </c>
    </row>
    <row r="38" spans="1:14" x14ac:dyDescent="0.2">
      <c r="A38" s="1" t="s">
        <v>281</v>
      </c>
      <c r="B38" s="1"/>
      <c r="G38" t="s">
        <v>534</v>
      </c>
      <c r="H38" t="s">
        <v>534</v>
      </c>
      <c r="M38" t="s">
        <v>534</v>
      </c>
      <c r="N38" t="s">
        <v>534</v>
      </c>
    </row>
    <row r="39" spans="1:14" x14ac:dyDescent="0.2">
      <c r="A39" s="1" t="s">
        <v>275</v>
      </c>
      <c r="B39" s="1" t="s">
        <v>547</v>
      </c>
      <c r="C39">
        <v>135.33000000000001</v>
      </c>
      <c r="D39">
        <v>104.43</v>
      </c>
      <c r="E39">
        <v>24.35</v>
      </c>
      <c r="F39">
        <v>4.6900000000000004</v>
      </c>
      <c r="G39">
        <v>1.31</v>
      </c>
      <c r="H39">
        <v>0.56000000000000005</v>
      </c>
      <c r="I39">
        <v>135.33000000000001</v>
      </c>
      <c r="J39">
        <v>104.43</v>
      </c>
      <c r="K39">
        <v>24.35</v>
      </c>
      <c r="L39">
        <v>4.6900000000000004</v>
      </c>
      <c r="M39">
        <v>1.31</v>
      </c>
      <c r="N39">
        <v>0.56000000000000005</v>
      </c>
    </row>
    <row r="40" spans="1:14" x14ac:dyDescent="0.2">
      <c r="A40" s="1" t="s">
        <v>277</v>
      </c>
      <c r="B40" s="1"/>
      <c r="C40" s="13">
        <v>6.1100000000000002E-2</v>
      </c>
      <c r="D40" s="13">
        <v>6.3399999999999998E-2</v>
      </c>
      <c r="E40" s="13">
        <v>5.7599999999999998E-2</v>
      </c>
      <c r="F40" s="13">
        <v>4.07E-2</v>
      </c>
      <c r="G40" s="13">
        <v>5.7699999999999994E-2</v>
      </c>
      <c r="H40" s="13">
        <v>0.11109999999999999</v>
      </c>
      <c r="I40" s="13">
        <v>6.1100000000000002E-2</v>
      </c>
      <c r="J40" s="13">
        <v>6.3399999999999998E-2</v>
      </c>
      <c r="K40" s="13">
        <v>5.7599999999999998E-2</v>
      </c>
      <c r="L40" s="13">
        <v>4.07E-2</v>
      </c>
      <c r="M40" s="13">
        <v>5.7699999999999994E-2</v>
      </c>
      <c r="N40" s="13">
        <v>0.11109999999999999</v>
      </c>
    </row>
    <row r="41" spans="1:14" x14ac:dyDescent="0.2">
      <c r="A41" s="1" t="s">
        <v>281</v>
      </c>
      <c r="B41" s="1"/>
    </row>
    <row r="42" spans="1:14" x14ac:dyDescent="0.2">
      <c r="A42" s="1" t="s">
        <v>275</v>
      </c>
      <c r="B42" s="1" t="s">
        <v>548</v>
      </c>
      <c r="C42">
        <v>82.16</v>
      </c>
      <c r="D42">
        <v>59.89</v>
      </c>
      <c r="E42">
        <v>18.510000000000002</v>
      </c>
      <c r="F42">
        <v>2.82</v>
      </c>
      <c r="G42">
        <v>0.87</v>
      </c>
      <c r="H42">
        <v>7.0000000000000007E-2</v>
      </c>
      <c r="I42">
        <v>82.16</v>
      </c>
      <c r="J42">
        <v>59.89</v>
      </c>
      <c r="K42">
        <v>18.510000000000002</v>
      </c>
      <c r="L42">
        <v>2.82</v>
      </c>
      <c r="M42">
        <v>0.87</v>
      </c>
      <c r="N42">
        <v>7.0000000000000007E-2</v>
      </c>
    </row>
    <row r="43" spans="1:14" x14ac:dyDescent="0.2">
      <c r="A43" s="1" t="s">
        <v>277</v>
      </c>
      <c r="B43" s="1"/>
      <c r="C43" s="13">
        <v>3.7100000000000001E-2</v>
      </c>
      <c r="D43" s="13">
        <v>3.6299999999999999E-2</v>
      </c>
      <c r="E43" s="13">
        <v>4.3799999999999999E-2</v>
      </c>
      <c r="F43" s="13">
        <v>2.4399999999999998E-2</v>
      </c>
      <c r="G43" s="13">
        <v>3.85E-2</v>
      </c>
      <c r="H43" s="13">
        <v>1.3899999999999999E-2</v>
      </c>
      <c r="I43" s="13">
        <v>3.7100000000000001E-2</v>
      </c>
      <c r="J43" s="13">
        <v>3.6299999999999999E-2</v>
      </c>
      <c r="K43" s="13">
        <v>4.3799999999999999E-2</v>
      </c>
      <c r="L43" s="13">
        <v>2.4399999999999998E-2</v>
      </c>
      <c r="M43" s="13">
        <v>3.85E-2</v>
      </c>
      <c r="N43" s="13">
        <v>1.3899999999999999E-2</v>
      </c>
    </row>
    <row r="44" spans="1:14" x14ac:dyDescent="0.2">
      <c r="A44" s="1" t="s">
        <v>281</v>
      </c>
      <c r="B44" s="1"/>
    </row>
    <row r="45" spans="1:14" x14ac:dyDescent="0.2">
      <c r="A45" s="1" t="s">
        <v>275</v>
      </c>
      <c r="B45" s="1" t="s">
        <v>549</v>
      </c>
      <c r="C45">
        <v>340.03</v>
      </c>
      <c r="D45">
        <v>271.82</v>
      </c>
      <c r="E45">
        <v>53.58</v>
      </c>
      <c r="F45">
        <v>11.26</v>
      </c>
      <c r="G45">
        <v>2.61</v>
      </c>
      <c r="H45">
        <v>0.76</v>
      </c>
      <c r="I45">
        <v>340.03</v>
      </c>
      <c r="J45">
        <v>271.82</v>
      </c>
      <c r="K45">
        <v>53.58</v>
      </c>
      <c r="L45">
        <v>11.26</v>
      </c>
      <c r="M45">
        <v>2.61</v>
      </c>
      <c r="N45">
        <v>0.76</v>
      </c>
    </row>
    <row r="46" spans="1:14" x14ac:dyDescent="0.2">
      <c r="A46" s="1" t="s">
        <v>277</v>
      </c>
      <c r="B46" s="1"/>
      <c r="C46" s="13">
        <v>0.15359999999999999</v>
      </c>
      <c r="D46" t="s">
        <v>550</v>
      </c>
      <c r="E46" s="13">
        <v>0.12670000000000001</v>
      </c>
      <c r="F46" s="13">
        <v>9.7599999999999992E-2</v>
      </c>
      <c r="G46" s="13">
        <v>0.11539999999999999</v>
      </c>
      <c r="H46" s="13">
        <v>0.15279999999999999</v>
      </c>
      <c r="I46" s="13">
        <v>0.15359999999999999</v>
      </c>
      <c r="J46" t="s">
        <v>550</v>
      </c>
      <c r="K46" s="13">
        <v>0.12670000000000001</v>
      </c>
      <c r="L46" s="13">
        <v>9.7599999999999992E-2</v>
      </c>
      <c r="M46" s="13">
        <v>0.11539999999999999</v>
      </c>
      <c r="N46" s="13">
        <v>0.15279999999999999</v>
      </c>
    </row>
    <row r="47" spans="1:14" x14ac:dyDescent="0.2">
      <c r="A47" s="1" t="s">
        <v>281</v>
      </c>
      <c r="B47" s="1"/>
    </row>
    <row r="48" spans="1:14" x14ac:dyDescent="0.2">
      <c r="A48" s="1" t="s">
        <v>275</v>
      </c>
      <c r="B48" s="1" t="s">
        <v>551</v>
      </c>
      <c r="C48">
        <v>73.78</v>
      </c>
      <c r="D48">
        <v>50.68</v>
      </c>
      <c r="E48">
        <v>17.53</v>
      </c>
      <c r="F48">
        <v>4.6900000000000004</v>
      </c>
      <c r="G48">
        <v>0.87</v>
      </c>
      <c r="H48">
        <v>0</v>
      </c>
      <c r="I48">
        <v>73.78</v>
      </c>
      <c r="J48">
        <v>50.68</v>
      </c>
      <c r="K48">
        <v>17.53</v>
      </c>
      <c r="L48">
        <v>4.6900000000000004</v>
      </c>
      <c r="M48">
        <v>0.87</v>
      </c>
      <c r="N48">
        <v>0</v>
      </c>
    </row>
    <row r="49" spans="1:14" x14ac:dyDescent="0.2">
      <c r="A49" s="1" t="s">
        <v>277</v>
      </c>
      <c r="B49" s="1"/>
      <c r="C49" s="13">
        <v>3.3300000000000003E-2</v>
      </c>
      <c r="D49" s="13">
        <v>3.0800000000000001E-2</v>
      </c>
      <c r="E49" s="13">
        <v>4.1500000000000002E-2</v>
      </c>
      <c r="F49" s="13">
        <v>4.07E-2</v>
      </c>
      <c r="G49" s="13">
        <v>3.85E-2</v>
      </c>
      <c r="H49" s="14">
        <v>0</v>
      </c>
      <c r="I49" s="13">
        <v>3.3300000000000003E-2</v>
      </c>
      <c r="J49" s="13">
        <v>3.0800000000000001E-2</v>
      </c>
      <c r="K49" s="13">
        <v>4.1500000000000002E-2</v>
      </c>
      <c r="L49" s="13">
        <v>4.07E-2</v>
      </c>
      <c r="M49" s="13">
        <v>3.85E-2</v>
      </c>
      <c r="N49" s="14">
        <v>0</v>
      </c>
    </row>
    <row r="50" spans="1:14" x14ac:dyDescent="0.2">
      <c r="A50" s="1" t="s">
        <v>281</v>
      </c>
      <c r="B50" s="1"/>
    </row>
    <row r="51" spans="1:14" x14ac:dyDescent="0.2">
      <c r="A51" s="1" t="s">
        <v>275</v>
      </c>
      <c r="B51" s="1" t="s">
        <v>552</v>
      </c>
      <c r="C51">
        <v>135.22999999999999</v>
      </c>
      <c r="D51" s="12">
        <v>112.1</v>
      </c>
      <c r="E51">
        <v>14.61</v>
      </c>
      <c r="F51">
        <v>8.4499999999999993</v>
      </c>
      <c r="G51">
        <v>0</v>
      </c>
      <c r="H51">
        <v>7.0000000000000007E-2</v>
      </c>
      <c r="I51">
        <v>135.22999999999999</v>
      </c>
      <c r="J51" s="12">
        <v>112.1</v>
      </c>
      <c r="K51">
        <v>14.61</v>
      </c>
      <c r="L51">
        <v>8.4499999999999993</v>
      </c>
      <c r="M51">
        <v>0</v>
      </c>
      <c r="N51">
        <v>7.0000000000000007E-2</v>
      </c>
    </row>
    <row r="52" spans="1:14" x14ac:dyDescent="0.2">
      <c r="A52" s="1" t="s">
        <v>277</v>
      </c>
      <c r="B52" s="1"/>
      <c r="C52" s="13">
        <v>6.1100000000000002E-2</v>
      </c>
      <c r="D52" t="s">
        <v>553</v>
      </c>
      <c r="E52" t="s">
        <v>554</v>
      </c>
      <c r="F52" s="13">
        <v>7.3200000000000001E-2</v>
      </c>
      <c r="G52" s="14">
        <v>0</v>
      </c>
      <c r="H52" s="13">
        <v>1.3899999999999999E-2</v>
      </c>
      <c r="I52" s="13">
        <v>6.1100000000000002E-2</v>
      </c>
      <c r="J52" t="s">
        <v>553</v>
      </c>
      <c r="K52" t="s">
        <v>554</v>
      </c>
      <c r="L52" s="13">
        <v>7.3200000000000001E-2</v>
      </c>
      <c r="M52" s="14">
        <v>0</v>
      </c>
      <c r="N52" s="13">
        <v>1.3899999999999999E-2</v>
      </c>
    </row>
    <row r="53" spans="1:14" x14ac:dyDescent="0.2">
      <c r="A53" s="1" t="s">
        <v>281</v>
      </c>
      <c r="B53" s="1"/>
      <c r="D53" t="s">
        <v>265</v>
      </c>
      <c r="F53" t="s">
        <v>330</v>
      </c>
      <c r="J53" t="s">
        <v>265</v>
      </c>
      <c r="L53" t="s">
        <v>330</v>
      </c>
    </row>
    <row r="54" spans="1:14" x14ac:dyDescent="0.2">
      <c r="A54" s="1" t="s">
        <v>275</v>
      </c>
      <c r="B54" s="1" t="s">
        <v>555</v>
      </c>
      <c r="C54">
        <v>81.209999999999994</v>
      </c>
      <c r="D54">
        <v>46.07</v>
      </c>
      <c r="E54">
        <v>17.53</v>
      </c>
      <c r="F54">
        <v>15.96</v>
      </c>
      <c r="G54">
        <v>1.31</v>
      </c>
      <c r="H54">
        <v>0.35</v>
      </c>
      <c r="I54">
        <v>81.209999999999994</v>
      </c>
      <c r="J54">
        <v>46.07</v>
      </c>
      <c r="K54">
        <v>17.53</v>
      </c>
      <c r="L54">
        <v>15.96</v>
      </c>
      <c r="M54">
        <v>1.31</v>
      </c>
      <c r="N54">
        <v>0.35</v>
      </c>
    </row>
    <row r="55" spans="1:14" x14ac:dyDescent="0.2">
      <c r="A55" s="1" t="s">
        <v>277</v>
      </c>
      <c r="B55" s="1"/>
      <c r="C55" s="13">
        <v>3.6699999999999997E-2</v>
      </c>
      <c r="D55" t="s">
        <v>556</v>
      </c>
      <c r="E55" s="13">
        <v>4.1500000000000002E-2</v>
      </c>
      <c r="F55" t="s">
        <v>557</v>
      </c>
      <c r="G55" s="13">
        <v>5.7699999999999994E-2</v>
      </c>
      <c r="H55" s="13">
        <v>6.9400000000000003E-2</v>
      </c>
      <c r="I55" s="13">
        <v>3.6699999999999997E-2</v>
      </c>
      <c r="J55" t="s">
        <v>556</v>
      </c>
      <c r="K55" s="13">
        <v>4.1500000000000002E-2</v>
      </c>
      <c r="L55" t="s">
        <v>557</v>
      </c>
      <c r="M55" s="13">
        <v>5.7699999999999994E-2</v>
      </c>
      <c r="N55" s="13">
        <v>6.9400000000000003E-2</v>
      </c>
    </row>
    <row r="56" spans="1:14" x14ac:dyDescent="0.2">
      <c r="A56" s="1" t="s">
        <v>281</v>
      </c>
      <c r="B56" s="1"/>
      <c r="F56" t="s">
        <v>286</v>
      </c>
      <c r="H56" t="s">
        <v>264</v>
      </c>
      <c r="L56" t="s">
        <v>286</v>
      </c>
      <c r="N56" t="s">
        <v>264</v>
      </c>
    </row>
    <row r="57" spans="1:14" x14ac:dyDescent="0.2">
      <c r="A57" s="1" t="s">
        <v>275</v>
      </c>
      <c r="B57" s="1" t="s">
        <v>558</v>
      </c>
      <c r="C57">
        <v>166.49</v>
      </c>
      <c r="D57">
        <v>142.82</v>
      </c>
      <c r="E57">
        <v>19.48</v>
      </c>
      <c r="F57">
        <v>3.75</v>
      </c>
      <c r="G57">
        <v>0.44</v>
      </c>
      <c r="H57">
        <v>0</v>
      </c>
      <c r="I57">
        <v>166.49</v>
      </c>
      <c r="J57">
        <v>142.82</v>
      </c>
      <c r="K57">
        <v>19.48</v>
      </c>
      <c r="L57">
        <v>3.75</v>
      </c>
      <c r="M57">
        <v>0.44</v>
      </c>
      <c r="N57">
        <v>0</v>
      </c>
    </row>
    <row r="58" spans="1:14" x14ac:dyDescent="0.2">
      <c r="A58" s="1" t="s">
        <v>277</v>
      </c>
      <c r="B58" s="1"/>
      <c r="C58" s="13">
        <v>7.5199999999999989E-2</v>
      </c>
      <c r="D58" t="s">
        <v>559</v>
      </c>
      <c r="E58" t="s">
        <v>560</v>
      </c>
      <c r="F58" s="13">
        <v>3.2500000000000001E-2</v>
      </c>
      <c r="G58" s="13">
        <v>1.9199999999999998E-2</v>
      </c>
      <c r="H58" t="s">
        <v>343</v>
      </c>
      <c r="I58" s="13">
        <v>7.5199999999999989E-2</v>
      </c>
      <c r="J58" t="s">
        <v>559</v>
      </c>
      <c r="K58" t="s">
        <v>560</v>
      </c>
      <c r="L58" s="13">
        <v>3.2500000000000001E-2</v>
      </c>
      <c r="M58" s="13">
        <v>1.9199999999999998E-2</v>
      </c>
      <c r="N58" t="s">
        <v>343</v>
      </c>
    </row>
    <row r="59" spans="1:14" x14ac:dyDescent="0.2">
      <c r="A59" s="1" t="s">
        <v>281</v>
      </c>
      <c r="B59" s="1"/>
      <c r="D59" t="s">
        <v>561</v>
      </c>
      <c r="J59" t="s">
        <v>561</v>
      </c>
    </row>
    <row r="60" spans="1:14" x14ac:dyDescent="0.2">
      <c r="A60" s="1" t="s">
        <v>275</v>
      </c>
      <c r="B60" s="1" t="s">
        <v>562</v>
      </c>
      <c r="C60">
        <v>149.63</v>
      </c>
      <c r="D60">
        <v>115.18</v>
      </c>
      <c r="E60" s="12">
        <v>26.3</v>
      </c>
      <c r="F60">
        <v>6.57</v>
      </c>
      <c r="G60">
        <v>1.31</v>
      </c>
      <c r="H60">
        <v>0.28000000000000003</v>
      </c>
      <c r="I60">
        <v>149.63</v>
      </c>
      <c r="J60">
        <v>115.18</v>
      </c>
      <c r="K60" s="12">
        <v>26.3</v>
      </c>
      <c r="L60">
        <v>6.57</v>
      </c>
      <c r="M60">
        <v>1.31</v>
      </c>
      <c r="N60">
        <v>0.28000000000000003</v>
      </c>
    </row>
    <row r="61" spans="1:14" x14ac:dyDescent="0.2">
      <c r="A61" s="1" t="s">
        <v>277</v>
      </c>
      <c r="B61" s="1"/>
      <c r="C61" s="13">
        <v>6.7599999999999993E-2</v>
      </c>
      <c r="D61" s="13">
        <v>6.9900000000000004E-2</v>
      </c>
      <c r="E61" s="13">
        <v>6.2199999999999998E-2</v>
      </c>
      <c r="F61" s="13">
        <v>5.6900000000000006E-2</v>
      </c>
      <c r="G61" s="13">
        <v>5.7699999999999994E-2</v>
      </c>
      <c r="H61" s="13">
        <v>5.5599999999999997E-2</v>
      </c>
      <c r="I61" s="13">
        <v>6.7599999999999993E-2</v>
      </c>
      <c r="J61" s="13">
        <v>6.9900000000000004E-2</v>
      </c>
      <c r="K61" s="13">
        <v>6.2199999999999998E-2</v>
      </c>
      <c r="L61" s="13">
        <v>5.6900000000000006E-2</v>
      </c>
      <c r="M61" s="13">
        <v>5.7699999999999994E-2</v>
      </c>
      <c r="N61" s="13">
        <v>5.5599999999999997E-2</v>
      </c>
    </row>
    <row r="62" spans="1:14" x14ac:dyDescent="0.2">
      <c r="A62" s="1" t="s">
        <v>281</v>
      </c>
      <c r="B62" s="1"/>
    </row>
    <row r="63" spans="1:14" x14ac:dyDescent="0.2">
      <c r="A63" s="1" t="s">
        <v>275</v>
      </c>
      <c r="B63" s="1" t="s">
        <v>563</v>
      </c>
      <c r="C63">
        <v>3.07</v>
      </c>
      <c r="D63">
        <v>3.07</v>
      </c>
      <c r="E63">
        <v>0</v>
      </c>
      <c r="F63">
        <v>0</v>
      </c>
      <c r="G63">
        <v>0</v>
      </c>
      <c r="H63">
        <v>0</v>
      </c>
      <c r="I63">
        <v>3.07</v>
      </c>
      <c r="J63">
        <v>3.07</v>
      </c>
      <c r="K63">
        <v>0</v>
      </c>
      <c r="L63">
        <v>0</v>
      </c>
      <c r="M63">
        <v>0</v>
      </c>
      <c r="N63">
        <v>0</v>
      </c>
    </row>
    <row r="64" spans="1:14" x14ac:dyDescent="0.2">
      <c r="A64" s="1" t="s">
        <v>277</v>
      </c>
      <c r="B64" s="1"/>
      <c r="C64" s="13">
        <v>1.4000000000000002E-3</v>
      </c>
      <c r="D64" s="13">
        <v>1.9E-3</v>
      </c>
      <c r="E64" s="14">
        <v>0</v>
      </c>
      <c r="F64" s="14">
        <v>0</v>
      </c>
      <c r="G64" s="14">
        <v>0</v>
      </c>
      <c r="H64" s="14">
        <v>0</v>
      </c>
      <c r="I64" s="13">
        <v>1.4000000000000002E-3</v>
      </c>
      <c r="J64" s="13">
        <v>1.9E-3</v>
      </c>
      <c r="K64" s="14">
        <v>0</v>
      </c>
      <c r="L64" s="14">
        <v>0</v>
      </c>
      <c r="M64" s="14">
        <v>0</v>
      </c>
      <c r="N64" s="14">
        <v>0</v>
      </c>
    </row>
    <row r="65" spans="1:14" x14ac:dyDescent="0.2">
      <c r="A65" s="1" t="s">
        <v>281</v>
      </c>
      <c r="B65" s="1"/>
    </row>
    <row r="66" spans="1:14" x14ac:dyDescent="0.2">
      <c r="A66" s="1" t="s">
        <v>275</v>
      </c>
      <c r="B66" s="1" t="s">
        <v>564</v>
      </c>
      <c r="C66">
        <v>61.79</v>
      </c>
      <c r="D66">
        <v>41.46</v>
      </c>
      <c r="E66">
        <v>11.69</v>
      </c>
      <c r="F66">
        <v>5.63</v>
      </c>
      <c r="G66">
        <v>2.1800000000000002</v>
      </c>
      <c r="H66">
        <v>0.83</v>
      </c>
      <c r="I66">
        <v>61.79</v>
      </c>
      <c r="J66">
        <v>41.46</v>
      </c>
      <c r="K66">
        <v>11.69</v>
      </c>
      <c r="L66">
        <v>5.63</v>
      </c>
      <c r="M66">
        <v>2.1800000000000002</v>
      </c>
      <c r="N66">
        <v>0.83</v>
      </c>
    </row>
    <row r="67" spans="1:14" x14ac:dyDescent="0.2">
      <c r="A67" s="1" t="s">
        <v>277</v>
      </c>
      <c r="B67" s="1"/>
      <c r="C67" s="13">
        <v>2.7900000000000001E-2</v>
      </c>
      <c r="D67" s="13">
        <v>2.52E-2</v>
      </c>
      <c r="E67" s="13">
        <v>2.76E-2</v>
      </c>
      <c r="F67" s="13">
        <v>4.8799999999999996E-2</v>
      </c>
      <c r="G67" t="s">
        <v>565</v>
      </c>
      <c r="H67" t="s">
        <v>566</v>
      </c>
      <c r="I67" s="13">
        <v>2.7900000000000001E-2</v>
      </c>
      <c r="J67" s="13">
        <v>2.52E-2</v>
      </c>
      <c r="K67" s="13">
        <v>2.76E-2</v>
      </c>
      <c r="L67" s="13">
        <v>4.8799999999999996E-2</v>
      </c>
      <c r="M67" t="s">
        <v>565</v>
      </c>
      <c r="N67" t="s">
        <v>566</v>
      </c>
    </row>
    <row r="68" spans="1:14" x14ac:dyDescent="0.2">
      <c r="A68" s="1" t="s">
        <v>281</v>
      </c>
      <c r="B68" s="1"/>
      <c r="G68" t="s">
        <v>286</v>
      </c>
      <c r="H68" t="s">
        <v>534</v>
      </c>
      <c r="M68" t="s">
        <v>286</v>
      </c>
      <c r="N68" t="s">
        <v>534</v>
      </c>
    </row>
    <row r="69" spans="1:14" x14ac:dyDescent="0.2">
      <c r="A69" s="1" t="s">
        <v>299</v>
      </c>
      <c r="B69" s="1" t="s">
        <v>465</v>
      </c>
    </row>
    <row r="70" spans="1:14" x14ac:dyDescent="0.2">
      <c r="A70" s="1" t="s">
        <v>247</v>
      </c>
      <c r="B70" s="1" t="s">
        <v>567</v>
      </c>
    </row>
    <row r="71" spans="1:14" x14ac:dyDescent="0.2">
      <c r="A71" s="1" t="s">
        <v>247</v>
      </c>
      <c r="B71" s="1"/>
    </row>
    <row r="72" spans="1:14" x14ac:dyDescent="0.2">
      <c r="A72" s="1" t="s">
        <v>247</v>
      </c>
      <c r="B72" s="1" t="s">
        <v>302</v>
      </c>
    </row>
  </sheetData>
  <hyperlinks>
    <hyperlink ref="C1" location="Contents!B28" tooltip="Link to contents" display="Back to contents" xr:uid="{00000000-0004-0000-0900-000000000000}"/>
  </hyperlinks>
  <pageMargins left="0.7" right="0.7" top="0.75" bottom="0.75" header="0.3" footer="0.3"/>
  <pageSetup paperSize="9" fitToWidth="0" fitToHeight="0" orientation="portrait" horizontalDpi="0" verticalDpi="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Z36"/>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3520</v>
      </c>
    </row>
    <row r="5" spans="1:26" x14ac:dyDescent="0.2">
      <c r="A5" s="1" t="s">
        <v>252</v>
      </c>
      <c r="B5" s="1"/>
    </row>
    <row r="6" spans="1:26" x14ac:dyDescent="0.2">
      <c r="A6" s="1" t="s">
        <v>2</v>
      </c>
      <c r="B6" s="4" t="s">
        <v>229</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276</v>
      </c>
      <c r="C15">
        <v>1592.06</v>
      </c>
      <c r="D15" s="12">
        <v>1485</v>
      </c>
      <c r="E15">
        <v>88.65</v>
      </c>
      <c r="F15">
        <v>1.88</v>
      </c>
      <c r="G15">
        <v>0</v>
      </c>
      <c r="H15">
        <v>7.0000000000000007E-2</v>
      </c>
      <c r="I15">
        <v>2.48</v>
      </c>
      <c r="J15">
        <v>0.23</v>
      </c>
      <c r="K15">
        <v>0</v>
      </c>
      <c r="L15">
        <v>0</v>
      </c>
      <c r="M15">
        <v>0.11</v>
      </c>
      <c r="N15" s="12">
        <v>12</v>
      </c>
      <c r="O15">
        <v>1.38</v>
      </c>
      <c r="P15">
        <v>0.19</v>
      </c>
      <c r="Q15">
        <v>0.05</v>
      </c>
      <c r="R15">
        <v>0.04</v>
      </c>
      <c r="S15" s="12">
        <v>1575.6</v>
      </c>
      <c r="T15">
        <v>2.82</v>
      </c>
      <c r="U15">
        <v>13.65</v>
      </c>
      <c r="V15">
        <v>1499.49</v>
      </c>
      <c r="W15">
        <v>90.25</v>
      </c>
      <c r="X15">
        <v>2.0699999999999998</v>
      </c>
      <c r="Y15">
        <v>0.05</v>
      </c>
      <c r="Z15">
        <v>0.22</v>
      </c>
    </row>
    <row r="16" spans="1:26" x14ac:dyDescent="0.2">
      <c r="A16" s="1" t="s">
        <v>277</v>
      </c>
      <c r="B16" s="1"/>
      <c r="C16" s="13">
        <v>0.69459999999999988</v>
      </c>
      <c r="D16" t="s">
        <v>3521</v>
      </c>
      <c r="E16" t="s">
        <v>3522</v>
      </c>
      <c r="F16" t="s">
        <v>2196</v>
      </c>
      <c r="G16" t="s">
        <v>343</v>
      </c>
      <c r="H16" t="s">
        <v>541</v>
      </c>
      <c r="I16" s="13">
        <v>0.72219999999999995</v>
      </c>
      <c r="J16" t="s">
        <v>1199</v>
      </c>
      <c r="K16" t="s">
        <v>343</v>
      </c>
      <c r="L16" t="s">
        <v>343</v>
      </c>
      <c r="M16" t="s">
        <v>399</v>
      </c>
      <c r="N16" s="13">
        <v>0.63080000000000003</v>
      </c>
      <c r="O16" t="s">
        <v>609</v>
      </c>
      <c r="P16" t="s">
        <v>574</v>
      </c>
      <c r="Q16" t="s">
        <v>574</v>
      </c>
      <c r="R16" t="s">
        <v>1795</v>
      </c>
      <c r="S16" t="s">
        <v>3523</v>
      </c>
      <c r="T16" t="s">
        <v>3524</v>
      </c>
      <c r="U16" t="s">
        <v>1709</v>
      </c>
      <c r="V16" t="s">
        <v>3525</v>
      </c>
      <c r="W16" t="s">
        <v>3526</v>
      </c>
      <c r="X16" t="s">
        <v>3454</v>
      </c>
      <c r="Y16" t="s">
        <v>1040</v>
      </c>
      <c r="Z16" t="s">
        <v>3431</v>
      </c>
    </row>
    <row r="17" spans="1:26" x14ac:dyDescent="0.2">
      <c r="A17" s="1" t="s">
        <v>281</v>
      </c>
      <c r="B17" s="1"/>
      <c r="D17" t="s">
        <v>345</v>
      </c>
      <c r="E17" t="s">
        <v>1086</v>
      </c>
      <c r="I17" t="s">
        <v>384</v>
      </c>
      <c r="J17" t="s">
        <v>3527</v>
      </c>
      <c r="M17" t="s">
        <v>3528</v>
      </c>
      <c r="N17" t="s">
        <v>384</v>
      </c>
      <c r="S17" t="s">
        <v>282</v>
      </c>
      <c r="V17" t="s">
        <v>346</v>
      </c>
      <c r="W17" t="s">
        <v>429</v>
      </c>
    </row>
    <row r="18" spans="1:26" x14ac:dyDescent="0.2">
      <c r="A18" s="1" t="s">
        <v>275</v>
      </c>
      <c r="B18" s="1" t="s">
        <v>283</v>
      </c>
      <c r="C18" s="12">
        <v>537.29999999999995</v>
      </c>
      <c r="D18" s="12">
        <v>129</v>
      </c>
      <c r="E18">
        <v>324.38</v>
      </c>
      <c r="F18">
        <v>43.18</v>
      </c>
      <c r="G18">
        <v>4.3499999999999996</v>
      </c>
      <c r="H18">
        <v>0.42</v>
      </c>
      <c r="I18">
        <v>0.83</v>
      </c>
      <c r="J18">
        <v>1.27</v>
      </c>
      <c r="K18" s="12">
        <v>0.3</v>
      </c>
      <c r="L18">
        <v>0.41</v>
      </c>
      <c r="M18">
        <v>0.57999999999999996</v>
      </c>
      <c r="N18" s="12">
        <v>4.0999999999999996</v>
      </c>
      <c r="O18">
        <v>21.54</v>
      </c>
      <c r="P18">
        <v>5.58</v>
      </c>
      <c r="Q18">
        <v>1.05</v>
      </c>
      <c r="R18">
        <v>0.31</v>
      </c>
      <c r="S18">
        <v>501.33</v>
      </c>
      <c r="T18">
        <v>3.38</v>
      </c>
      <c r="U18">
        <v>32.590000000000003</v>
      </c>
      <c r="V18">
        <v>133.91999999999999</v>
      </c>
      <c r="W18" s="12">
        <v>347.2</v>
      </c>
      <c r="X18">
        <v>49.05</v>
      </c>
      <c r="Y18">
        <v>5.82</v>
      </c>
      <c r="Z18" s="12">
        <v>1.3</v>
      </c>
    </row>
    <row r="19" spans="1:26" x14ac:dyDescent="0.2">
      <c r="A19" s="1" t="s">
        <v>277</v>
      </c>
      <c r="B19" s="1"/>
      <c r="C19" s="13">
        <v>0.23440000000000003</v>
      </c>
      <c r="D19" t="s">
        <v>3529</v>
      </c>
      <c r="E19" t="s">
        <v>3530</v>
      </c>
      <c r="F19" t="s">
        <v>2427</v>
      </c>
      <c r="G19" s="13">
        <v>0.1923</v>
      </c>
      <c r="H19" t="s">
        <v>955</v>
      </c>
      <c r="I19" s="13">
        <v>0.2407</v>
      </c>
      <c r="J19" t="s">
        <v>3531</v>
      </c>
      <c r="K19" s="13">
        <v>0.32200000000000001</v>
      </c>
      <c r="L19" t="s">
        <v>512</v>
      </c>
      <c r="M19" t="s">
        <v>1192</v>
      </c>
      <c r="N19" s="13">
        <v>0.21539999999999998</v>
      </c>
      <c r="O19" t="s">
        <v>3532</v>
      </c>
      <c r="P19" t="s">
        <v>1197</v>
      </c>
      <c r="Q19" t="s">
        <v>839</v>
      </c>
      <c r="R19" t="s">
        <v>1546</v>
      </c>
      <c r="S19" t="s">
        <v>3533</v>
      </c>
      <c r="T19" t="s">
        <v>3534</v>
      </c>
      <c r="U19" t="s">
        <v>3535</v>
      </c>
      <c r="V19" t="s">
        <v>3536</v>
      </c>
      <c r="W19" t="s">
        <v>3537</v>
      </c>
      <c r="X19" t="s">
        <v>3538</v>
      </c>
      <c r="Y19" s="13">
        <v>0.22320000000000001</v>
      </c>
      <c r="Z19" s="13">
        <v>0.18440000000000001</v>
      </c>
    </row>
    <row r="20" spans="1:26" x14ac:dyDescent="0.2">
      <c r="A20" s="1" t="s">
        <v>281</v>
      </c>
      <c r="B20" s="1"/>
      <c r="E20" t="s">
        <v>385</v>
      </c>
      <c r="F20" t="s">
        <v>3539</v>
      </c>
      <c r="G20" t="s">
        <v>264</v>
      </c>
      <c r="I20" t="s">
        <v>896</v>
      </c>
      <c r="J20" t="s">
        <v>385</v>
      </c>
      <c r="K20" t="s">
        <v>896</v>
      </c>
      <c r="L20" t="s">
        <v>896</v>
      </c>
      <c r="M20" t="s">
        <v>3539</v>
      </c>
      <c r="N20" t="s">
        <v>896</v>
      </c>
      <c r="O20" t="s">
        <v>385</v>
      </c>
      <c r="P20" t="s">
        <v>3540</v>
      </c>
      <c r="Q20" t="s">
        <v>3541</v>
      </c>
      <c r="R20" t="s">
        <v>3541</v>
      </c>
      <c r="T20" t="s">
        <v>264</v>
      </c>
      <c r="U20" t="s">
        <v>286</v>
      </c>
      <c r="W20" t="s">
        <v>349</v>
      </c>
      <c r="X20" t="s">
        <v>539</v>
      </c>
      <c r="Y20" t="s">
        <v>264</v>
      </c>
      <c r="Z20" t="s">
        <v>264</v>
      </c>
    </row>
    <row r="21" spans="1:26" x14ac:dyDescent="0.2">
      <c r="A21" s="1" t="s">
        <v>275</v>
      </c>
      <c r="B21" s="1" t="s">
        <v>287</v>
      </c>
      <c r="C21">
        <v>97.06</v>
      </c>
      <c r="D21">
        <v>6.14</v>
      </c>
      <c r="E21">
        <v>8.77</v>
      </c>
      <c r="F21">
        <v>67.58</v>
      </c>
      <c r="G21" s="12">
        <v>7.4</v>
      </c>
      <c r="H21">
        <v>1.04</v>
      </c>
      <c r="I21">
        <v>0</v>
      </c>
      <c r="J21">
        <v>0.08</v>
      </c>
      <c r="K21">
        <v>0.56999999999999995</v>
      </c>
      <c r="L21">
        <v>0.18</v>
      </c>
      <c r="M21">
        <v>0.33</v>
      </c>
      <c r="N21">
        <v>0.28999999999999998</v>
      </c>
      <c r="O21">
        <v>0.46</v>
      </c>
      <c r="P21">
        <v>3.66</v>
      </c>
      <c r="Q21" s="12">
        <v>0.5</v>
      </c>
      <c r="R21">
        <v>0.04</v>
      </c>
      <c r="S21">
        <v>90.93</v>
      </c>
      <c r="T21">
        <v>1.17</v>
      </c>
      <c r="U21">
        <v>4.95</v>
      </c>
      <c r="V21">
        <v>6.44</v>
      </c>
      <c r="W21">
        <v>9.31</v>
      </c>
      <c r="X21">
        <v>71.81</v>
      </c>
      <c r="Y21">
        <v>8.09</v>
      </c>
      <c r="Z21">
        <v>1.41</v>
      </c>
    </row>
    <row r="22" spans="1:26" x14ac:dyDescent="0.2">
      <c r="A22" s="1" t="s">
        <v>277</v>
      </c>
      <c r="B22" s="1"/>
      <c r="C22" s="13">
        <v>4.2300000000000004E-2</v>
      </c>
      <c r="D22" t="s">
        <v>934</v>
      </c>
      <c r="E22" t="s">
        <v>3542</v>
      </c>
      <c r="F22" t="s">
        <v>3543</v>
      </c>
      <c r="G22" t="s">
        <v>850</v>
      </c>
      <c r="H22" t="s">
        <v>979</v>
      </c>
      <c r="I22" s="14">
        <v>0</v>
      </c>
      <c r="J22" s="13">
        <v>5.2600000000000001E-2</v>
      </c>
      <c r="K22" t="s">
        <v>1152</v>
      </c>
      <c r="L22" t="s">
        <v>917</v>
      </c>
      <c r="M22" t="s">
        <v>475</v>
      </c>
      <c r="N22" s="13">
        <v>1.54E-2</v>
      </c>
      <c r="O22" s="13">
        <v>1.8500000000000003E-2</v>
      </c>
      <c r="P22" t="s">
        <v>1075</v>
      </c>
      <c r="Q22" t="s">
        <v>852</v>
      </c>
      <c r="R22" s="13">
        <v>5.2600000000000001E-2</v>
      </c>
      <c r="S22" t="s">
        <v>521</v>
      </c>
      <c r="T22" t="s">
        <v>3544</v>
      </c>
      <c r="U22" t="s">
        <v>3545</v>
      </c>
      <c r="V22" t="s">
        <v>3546</v>
      </c>
      <c r="W22" t="s">
        <v>3542</v>
      </c>
      <c r="X22" t="s">
        <v>3547</v>
      </c>
      <c r="Y22" t="s">
        <v>3548</v>
      </c>
      <c r="Z22" t="s">
        <v>3549</v>
      </c>
    </row>
    <row r="23" spans="1:26" x14ac:dyDescent="0.2">
      <c r="A23" s="1" t="s">
        <v>281</v>
      </c>
      <c r="B23" s="1"/>
      <c r="E23" t="s">
        <v>264</v>
      </c>
      <c r="F23" t="s">
        <v>3550</v>
      </c>
      <c r="G23" t="s">
        <v>3551</v>
      </c>
      <c r="H23" t="s">
        <v>3551</v>
      </c>
      <c r="J23" t="s">
        <v>264</v>
      </c>
      <c r="K23" t="s">
        <v>3550</v>
      </c>
      <c r="L23" t="s">
        <v>815</v>
      </c>
      <c r="M23" t="s">
        <v>3551</v>
      </c>
      <c r="P23" t="s">
        <v>3552</v>
      </c>
      <c r="Q23" t="s">
        <v>3551</v>
      </c>
      <c r="R23" t="s">
        <v>264</v>
      </c>
      <c r="T23" t="s">
        <v>264</v>
      </c>
      <c r="U23" t="s">
        <v>264</v>
      </c>
      <c r="W23" t="s">
        <v>264</v>
      </c>
      <c r="X23" t="s">
        <v>352</v>
      </c>
      <c r="Y23" t="s">
        <v>286</v>
      </c>
      <c r="Z23" t="s">
        <v>286</v>
      </c>
    </row>
    <row r="24" spans="1:26" x14ac:dyDescent="0.2">
      <c r="A24" s="1" t="s">
        <v>275</v>
      </c>
      <c r="B24" s="1" t="s">
        <v>291</v>
      </c>
      <c r="C24">
        <v>12.36</v>
      </c>
      <c r="D24">
        <v>0</v>
      </c>
      <c r="E24">
        <v>0</v>
      </c>
      <c r="F24">
        <v>0.94</v>
      </c>
      <c r="G24">
        <v>8.7100000000000009</v>
      </c>
      <c r="H24">
        <v>0.83</v>
      </c>
      <c r="I24">
        <v>0</v>
      </c>
      <c r="J24">
        <v>0.03</v>
      </c>
      <c r="K24">
        <v>0.03</v>
      </c>
      <c r="L24">
        <v>0.55000000000000004</v>
      </c>
      <c r="M24">
        <v>0.06</v>
      </c>
      <c r="N24">
        <v>0</v>
      </c>
      <c r="O24">
        <v>0.46</v>
      </c>
      <c r="P24">
        <v>0</v>
      </c>
      <c r="Q24">
        <v>0.69</v>
      </c>
      <c r="R24">
        <v>7.0000000000000007E-2</v>
      </c>
      <c r="S24">
        <v>10.48</v>
      </c>
      <c r="T24">
        <v>0.66</v>
      </c>
      <c r="U24">
        <v>1.22</v>
      </c>
      <c r="V24">
        <v>0</v>
      </c>
      <c r="W24">
        <v>0.49</v>
      </c>
      <c r="X24">
        <v>0.97</v>
      </c>
      <c r="Y24">
        <v>9.9499999999999993</v>
      </c>
      <c r="Z24">
        <v>0.96</v>
      </c>
    </row>
    <row r="25" spans="1:26" x14ac:dyDescent="0.2">
      <c r="A25" s="1" t="s">
        <v>277</v>
      </c>
      <c r="B25" s="1"/>
      <c r="C25" s="13">
        <v>5.4000000000000003E-3</v>
      </c>
      <c r="D25" t="s">
        <v>343</v>
      </c>
      <c r="E25" s="14">
        <v>0</v>
      </c>
      <c r="F25" s="13">
        <v>8.1000000000000013E-3</v>
      </c>
      <c r="G25" t="s">
        <v>807</v>
      </c>
      <c r="H25" t="s">
        <v>566</v>
      </c>
      <c r="I25" s="14">
        <v>0</v>
      </c>
      <c r="J25" s="13">
        <v>1.7500000000000002E-2</v>
      </c>
      <c r="K25" t="s">
        <v>3145</v>
      </c>
      <c r="L25" t="s">
        <v>583</v>
      </c>
      <c r="M25" t="s">
        <v>453</v>
      </c>
      <c r="N25" s="14">
        <v>0</v>
      </c>
      <c r="O25" s="13">
        <v>1.8500000000000003E-2</v>
      </c>
      <c r="P25" s="14">
        <v>0</v>
      </c>
      <c r="Q25" t="s">
        <v>638</v>
      </c>
      <c r="R25" t="s">
        <v>523</v>
      </c>
      <c r="S25" t="s">
        <v>3553</v>
      </c>
      <c r="T25" t="s">
        <v>3554</v>
      </c>
      <c r="U25" t="s">
        <v>3555</v>
      </c>
      <c r="V25" t="s">
        <v>343</v>
      </c>
      <c r="W25" s="13">
        <v>1.1000000000000001E-3</v>
      </c>
      <c r="X25" s="13">
        <v>7.6E-3</v>
      </c>
      <c r="Y25" t="s">
        <v>3556</v>
      </c>
      <c r="Z25" t="s">
        <v>3557</v>
      </c>
    </row>
    <row r="26" spans="1:26" x14ac:dyDescent="0.2">
      <c r="A26" s="1" t="s">
        <v>281</v>
      </c>
      <c r="B26" s="1"/>
      <c r="F26" t="s">
        <v>264</v>
      </c>
      <c r="G26" t="s">
        <v>387</v>
      </c>
      <c r="H26" t="s">
        <v>3558</v>
      </c>
      <c r="J26" t="s">
        <v>286</v>
      </c>
      <c r="K26" t="s">
        <v>286</v>
      </c>
      <c r="L26" t="s">
        <v>387</v>
      </c>
      <c r="M26" t="s">
        <v>286</v>
      </c>
      <c r="O26" t="s">
        <v>286</v>
      </c>
      <c r="Q26" t="s">
        <v>2364</v>
      </c>
      <c r="R26" t="s">
        <v>2843</v>
      </c>
      <c r="T26" t="s">
        <v>295</v>
      </c>
      <c r="U26" t="s">
        <v>264</v>
      </c>
      <c r="X26" t="s">
        <v>264</v>
      </c>
      <c r="Y26" t="s">
        <v>355</v>
      </c>
      <c r="Z26" t="s">
        <v>534</v>
      </c>
    </row>
    <row r="27" spans="1:26" x14ac:dyDescent="0.2">
      <c r="A27" s="1" t="s">
        <v>275</v>
      </c>
      <c r="B27" s="1" t="s">
        <v>296</v>
      </c>
      <c r="C27">
        <v>4.92</v>
      </c>
      <c r="D27">
        <v>0</v>
      </c>
      <c r="E27">
        <v>0</v>
      </c>
      <c r="F27">
        <v>0.94</v>
      </c>
      <c r="G27">
        <v>0.87</v>
      </c>
      <c r="H27">
        <v>2.57</v>
      </c>
      <c r="I27">
        <v>0</v>
      </c>
      <c r="J27">
        <v>0</v>
      </c>
      <c r="K27">
        <v>0</v>
      </c>
      <c r="L27">
        <v>0</v>
      </c>
      <c r="M27" s="12">
        <v>0.3</v>
      </c>
      <c r="N27">
        <v>0</v>
      </c>
      <c r="O27">
        <v>0</v>
      </c>
      <c r="P27">
        <v>0</v>
      </c>
      <c r="Q27">
        <v>0</v>
      </c>
      <c r="R27">
        <v>0.24</v>
      </c>
      <c r="S27">
        <v>4.38</v>
      </c>
      <c r="T27" s="12">
        <v>0.3</v>
      </c>
      <c r="U27">
        <v>0.24</v>
      </c>
      <c r="V27">
        <v>0</v>
      </c>
      <c r="W27">
        <v>0</v>
      </c>
      <c r="X27">
        <v>0.94</v>
      </c>
      <c r="Y27">
        <v>0.87</v>
      </c>
      <c r="Z27">
        <v>3.11</v>
      </c>
    </row>
    <row r="28" spans="1:26" x14ac:dyDescent="0.2">
      <c r="A28" s="1" t="s">
        <v>277</v>
      </c>
      <c r="B28" s="1"/>
      <c r="C28" s="13">
        <v>2.0999999999999999E-3</v>
      </c>
      <c r="D28" t="s">
        <v>343</v>
      </c>
      <c r="E28" s="14">
        <v>0</v>
      </c>
      <c r="F28" s="13">
        <v>8.1000000000000013E-3</v>
      </c>
      <c r="G28" t="s">
        <v>780</v>
      </c>
      <c r="H28" t="s">
        <v>2879</v>
      </c>
      <c r="I28" s="14">
        <v>0</v>
      </c>
      <c r="J28" s="14">
        <v>0</v>
      </c>
      <c r="K28" s="14">
        <v>0</v>
      </c>
      <c r="L28" s="14">
        <v>0</v>
      </c>
      <c r="M28" t="s">
        <v>852</v>
      </c>
      <c r="N28" s="14">
        <v>0</v>
      </c>
      <c r="O28" s="14">
        <v>0</v>
      </c>
      <c r="P28" s="14">
        <v>0</v>
      </c>
      <c r="Q28" s="14">
        <v>0</v>
      </c>
      <c r="R28" t="s">
        <v>1162</v>
      </c>
      <c r="S28" s="13">
        <v>2E-3</v>
      </c>
      <c r="T28" t="s">
        <v>3559</v>
      </c>
      <c r="U28" s="13">
        <v>4.1999999999999997E-3</v>
      </c>
      <c r="V28" t="s">
        <v>343</v>
      </c>
      <c r="W28" s="14">
        <v>0</v>
      </c>
      <c r="X28" s="13">
        <v>7.4000000000000003E-3</v>
      </c>
      <c r="Y28" t="s">
        <v>953</v>
      </c>
      <c r="Z28" t="s">
        <v>3560</v>
      </c>
    </row>
    <row r="29" spans="1:26" x14ac:dyDescent="0.2">
      <c r="A29" s="1" t="s">
        <v>281</v>
      </c>
      <c r="B29" s="1"/>
      <c r="F29" t="s">
        <v>264</v>
      </c>
      <c r="G29" t="s">
        <v>286</v>
      </c>
      <c r="H29" t="s">
        <v>3561</v>
      </c>
      <c r="M29" t="s">
        <v>388</v>
      </c>
      <c r="R29" t="s">
        <v>388</v>
      </c>
      <c r="T29" t="s">
        <v>295</v>
      </c>
      <c r="X29" t="s">
        <v>264</v>
      </c>
      <c r="Y29" t="s">
        <v>286</v>
      </c>
      <c r="Z29" t="s">
        <v>358</v>
      </c>
    </row>
    <row r="30" spans="1:26" x14ac:dyDescent="0.2">
      <c r="A30" s="1" t="s">
        <v>275</v>
      </c>
      <c r="B30" s="1" t="s">
        <v>3562</v>
      </c>
      <c r="C30" s="12">
        <v>48.3</v>
      </c>
      <c r="D30">
        <v>35.32</v>
      </c>
      <c r="E30">
        <v>5.84</v>
      </c>
      <c r="F30">
        <v>1.88</v>
      </c>
      <c r="G30">
        <v>1.31</v>
      </c>
      <c r="H30">
        <v>7.0000000000000007E-2</v>
      </c>
      <c r="I30">
        <v>0.13</v>
      </c>
      <c r="J30">
        <v>0</v>
      </c>
      <c r="K30">
        <v>0.02</v>
      </c>
      <c r="L30">
        <v>0</v>
      </c>
      <c r="M30">
        <v>0</v>
      </c>
      <c r="N30">
        <v>2.63</v>
      </c>
      <c r="O30">
        <v>0.92</v>
      </c>
      <c r="P30">
        <v>0.19</v>
      </c>
      <c r="Q30">
        <v>0</v>
      </c>
      <c r="R30">
        <v>0</v>
      </c>
      <c r="S30">
        <v>44.42</v>
      </c>
      <c r="T30">
        <v>0.14000000000000001</v>
      </c>
      <c r="U30">
        <v>3.74</v>
      </c>
      <c r="V30">
        <v>38.08</v>
      </c>
      <c r="W30">
        <v>6.76</v>
      </c>
      <c r="X30">
        <v>2.09</v>
      </c>
      <c r="Y30">
        <v>1.31</v>
      </c>
      <c r="Z30">
        <v>7.0000000000000007E-2</v>
      </c>
    </row>
    <row r="31" spans="1:26" x14ac:dyDescent="0.2">
      <c r="A31" s="1" t="s">
        <v>277</v>
      </c>
      <c r="B31" s="1"/>
      <c r="C31" s="13">
        <v>2.1099999999999997E-2</v>
      </c>
      <c r="D31" s="13">
        <v>2.1299999999999999E-2</v>
      </c>
      <c r="E31" s="13">
        <v>1.37E-2</v>
      </c>
      <c r="F31" s="13">
        <v>1.61E-2</v>
      </c>
      <c r="G31" s="13">
        <v>5.7699999999999994E-2</v>
      </c>
      <c r="H31" s="13">
        <v>1.3899999999999999E-2</v>
      </c>
      <c r="I31" s="13">
        <v>3.7000000000000005E-2</v>
      </c>
      <c r="J31" s="14">
        <v>0</v>
      </c>
      <c r="K31" s="13">
        <v>1.6899999999999998E-2</v>
      </c>
      <c r="L31" s="14">
        <v>0</v>
      </c>
      <c r="M31" s="14">
        <v>0</v>
      </c>
      <c r="N31" t="s">
        <v>584</v>
      </c>
      <c r="O31" s="13">
        <v>3.7000000000000005E-2</v>
      </c>
      <c r="P31" s="13">
        <v>0.02</v>
      </c>
      <c r="Q31" s="14">
        <v>0</v>
      </c>
      <c r="R31" s="14">
        <v>0</v>
      </c>
      <c r="S31" t="s">
        <v>3563</v>
      </c>
      <c r="T31" s="13">
        <v>1.6799999999999999E-2</v>
      </c>
      <c r="U31" t="s">
        <v>3564</v>
      </c>
      <c r="V31" s="13">
        <v>2.2700000000000001E-2</v>
      </c>
      <c r="W31" s="13">
        <v>1.49E-2</v>
      </c>
      <c r="X31" s="13">
        <v>1.6399999999999998E-2</v>
      </c>
      <c r="Y31" s="13">
        <v>5.0099999999999999E-2</v>
      </c>
      <c r="Z31" s="13">
        <v>9.7999999999999997E-3</v>
      </c>
    </row>
    <row r="32" spans="1:26" x14ac:dyDescent="0.2">
      <c r="A32" s="1" t="s">
        <v>281</v>
      </c>
      <c r="B32" s="1"/>
      <c r="G32" t="s">
        <v>265</v>
      </c>
      <c r="N32" t="s">
        <v>3565</v>
      </c>
      <c r="U32" t="s">
        <v>286</v>
      </c>
    </row>
    <row r="33" spans="1:2" x14ac:dyDescent="0.2">
      <c r="A33" s="1" t="s">
        <v>299</v>
      </c>
      <c r="B33" s="1" t="s">
        <v>389</v>
      </c>
    </row>
    <row r="34" spans="1:2" x14ac:dyDescent="0.2">
      <c r="A34" s="1" t="s">
        <v>247</v>
      </c>
      <c r="B34" s="1" t="s">
        <v>3566</v>
      </c>
    </row>
    <row r="35" spans="1:2" x14ac:dyDescent="0.2">
      <c r="A35" s="1" t="s">
        <v>247</v>
      </c>
      <c r="B35" s="1"/>
    </row>
    <row r="36" spans="1:2" x14ac:dyDescent="0.2">
      <c r="A36" s="1" t="s">
        <v>247</v>
      </c>
      <c r="B36" s="1" t="s">
        <v>302</v>
      </c>
    </row>
  </sheetData>
  <hyperlinks>
    <hyperlink ref="C1" location="Contents!B298" tooltip="Link to contents" display="Back to contents" xr:uid="{00000000-0004-0000-6300-000000000000}"/>
  </hyperlinks>
  <pageMargins left="0.7" right="0.7" top="0.75" bottom="0.75" header="0.3" footer="0.3"/>
  <pageSetup paperSize="9" fitToWidth="0" fitToHeight="0" orientation="portrait" horizontalDpi="0" verticalDpi="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S33"/>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9" width="23.42578125" customWidth="1"/>
    <col min="10" max="10" width="25.7109375" customWidth="1"/>
    <col min="11" max="12" width="37.42578125" customWidth="1"/>
    <col min="13" max="13" width="16.42578125" customWidth="1"/>
    <col min="14" max="14" width="15.28515625" customWidth="1"/>
    <col min="15" max="15" width="30.42578125" customWidth="1"/>
    <col min="16" max="17" width="15.28515625" customWidth="1"/>
    <col min="18" max="18" width="17.5703125" customWidth="1"/>
    <col min="19" max="19" width="18.7109375" customWidth="1"/>
  </cols>
  <sheetData>
    <row r="1" spans="1:19" x14ac:dyDescent="0.2">
      <c r="A1" s="1" t="s">
        <v>248</v>
      </c>
      <c r="B1" s="1" t="s">
        <v>249</v>
      </c>
      <c r="C1" s="5" t="s">
        <v>250</v>
      </c>
    </row>
    <row r="2" spans="1:19" ht="15" x14ac:dyDescent="0.2">
      <c r="A2" s="1" t="s">
        <v>0</v>
      </c>
      <c r="B2" s="2" t="s">
        <v>251</v>
      </c>
    </row>
    <row r="3" spans="1:19" x14ac:dyDescent="0.2">
      <c r="A3" s="1" t="s">
        <v>252</v>
      </c>
      <c r="B3" s="1"/>
    </row>
    <row r="4" spans="1:19" x14ac:dyDescent="0.2">
      <c r="A4" s="1" t="s">
        <v>252</v>
      </c>
      <c r="B4" s="1" t="s">
        <v>3567</v>
      </c>
    </row>
    <row r="5" spans="1:19" x14ac:dyDescent="0.2">
      <c r="A5" s="1" t="s">
        <v>252</v>
      </c>
      <c r="B5" s="1"/>
    </row>
    <row r="6" spans="1:19" x14ac:dyDescent="0.2">
      <c r="A6" s="1" t="s">
        <v>2</v>
      </c>
      <c r="B6" s="4" t="s">
        <v>231</v>
      </c>
    </row>
    <row r="7" spans="1:19" x14ac:dyDescent="0.2">
      <c r="A7" s="1" t="s">
        <v>5</v>
      </c>
      <c r="B7" s="1"/>
    </row>
    <row r="8" spans="1:19" x14ac:dyDescent="0.2">
      <c r="A8" s="1" t="s">
        <v>5</v>
      </c>
      <c r="B8" s="1" t="s">
        <v>3568</v>
      </c>
    </row>
    <row r="9" spans="1:19" x14ac:dyDescent="0.2">
      <c r="A9" s="1" t="s">
        <v>255</v>
      </c>
      <c r="B9" s="1"/>
      <c r="C9" s="6"/>
      <c r="D9" s="7" t="s">
        <v>304</v>
      </c>
      <c r="E9" s="8"/>
      <c r="F9" s="8"/>
      <c r="G9" s="8"/>
      <c r="H9" s="8"/>
      <c r="I9" s="8"/>
      <c r="J9" s="8"/>
      <c r="K9" s="8"/>
      <c r="L9" s="8"/>
      <c r="M9" s="7" t="s">
        <v>305</v>
      </c>
      <c r="N9" s="8"/>
      <c r="O9" s="8"/>
      <c r="P9" s="7" t="s">
        <v>306</v>
      </c>
      <c r="Q9" s="8"/>
      <c r="R9" s="8"/>
      <c r="S9" s="9"/>
    </row>
    <row r="10" spans="1:19" x14ac:dyDescent="0.2">
      <c r="A10" s="1" t="s">
        <v>257</v>
      </c>
      <c r="B10" s="1"/>
      <c r="C10" s="10" t="s">
        <v>258</v>
      </c>
      <c r="D10" s="11" t="s">
        <v>307</v>
      </c>
      <c r="E10" s="11" t="s">
        <v>308</v>
      </c>
      <c r="F10" s="11" t="s">
        <v>309</v>
      </c>
      <c r="G10" s="11" t="s">
        <v>310</v>
      </c>
      <c r="H10" s="11" t="s">
        <v>312</v>
      </c>
      <c r="I10" s="11" t="s">
        <v>313</v>
      </c>
      <c r="J10" s="11" t="s">
        <v>314</v>
      </c>
      <c r="K10" s="11" t="s">
        <v>317</v>
      </c>
      <c r="L10" s="11" t="s">
        <v>318</v>
      </c>
      <c r="M10" s="11" t="s">
        <v>322</v>
      </c>
      <c r="N10" s="11" t="s">
        <v>323</v>
      </c>
      <c r="O10" s="11" t="s">
        <v>324</v>
      </c>
      <c r="P10" s="11" t="s">
        <v>325</v>
      </c>
      <c r="Q10" s="11" t="s">
        <v>326</v>
      </c>
      <c r="R10" s="11" t="s">
        <v>327</v>
      </c>
      <c r="S10" s="11" t="s">
        <v>328</v>
      </c>
    </row>
    <row r="11" spans="1:19" x14ac:dyDescent="0.2">
      <c r="A11" s="1" t="s">
        <v>262</v>
      </c>
      <c r="B11" s="1" t="s">
        <v>263</v>
      </c>
      <c r="D11" t="s">
        <v>264</v>
      </c>
      <c r="E11" t="s">
        <v>1604</v>
      </c>
      <c r="F11" t="s">
        <v>1605</v>
      </c>
      <c r="G11" t="s">
        <v>488</v>
      </c>
      <c r="H11" t="s">
        <v>489</v>
      </c>
      <c r="I11" t="s">
        <v>653</v>
      </c>
      <c r="J11" t="s">
        <v>654</v>
      </c>
      <c r="K11" t="s">
        <v>1481</v>
      </c>
      <c r="L11" t="s">
        <v>655</v>
      </c>
      <c r="M11" t="s">
        <v>264</v>
      </c>
      <c r="N11" t="s">
        <v>1604</v>
      </c>
      <c r="O11" t="s">
        <v>1605</v>
      </c>
      <c r="P11" t="s">
        <v>264</v>
      </c>
      <c r="Q11" t="s">
        <v>265</v>
      </c>
      <c r="R11" t="s">
        <v>1605</v>
      </c>
      <c r="S11" t="s">
        <v>488</v>
      </c>
    </row>
    <row r="12" spans="1:19" x14ac:dyDescent="0.2">
      <c r="A12" s="1" t="s">
        <v>267</v>
      </c>
      <c r="B12" s="1" t="s">
        <v>268</v>
      </c>
      <c r="C12" s="12">
        <v>172</v>
      </c>
      <c r="D12" s="12">
        <v>98</v>
      </c>
      <c r="E12" s="12">
        <v>25</v>
      </c>
      <c r="F12" s="12">
        <v>4</v>
      </c>
      <c r="G12" s="12">
        <v>4</v>
      </c>
      <c r="H12" s="12">
        <v>14</v>
      </c>
      <c r="I12" s="12">
        <v>6</v>
      </c>
      <c r="J12" s="12">
        <v>2</v>
      </c>
      <c r="K12" s="12">
        <v>16</v>
      </c>
      <c r="L12" s="12">
        <v>3</v>
      </c>
      <c r="M12" s="12">
        <v>131</v>
      </c>
      <c r="N12" s="12">
        <v>22</v>
      </c>
      <c r="O12" s="12">
        <v>19</v>
      </c>
      <c r="P12" s="12">
        <v>128</v>
      </c>
      <c r="Q12" s="12">
        <v>34</v>
      </c>
      <c r="R12" s="12">
        <v>6</v>
      </c>
      <c r="S12" s="12">
        <v>4</v>
      </c>
    </row>
    <row r="13" spans="1:19" x14ac:dyDescent="0.2">
      <c r="A13" s="1" t="s">
        <v>269</v>
      </c>
      <c r="B13" s="1" t="s">
        <v>270</v>
      </c>
      <c r="C13" s="12">
        <v>134.6</v>
      </c>
      <c r="D13" s="12">
        <v>98</v>
      </c>
      <c r="E13" s="12">
        <v>25</v>
      </c>
      <c r="F13" s="12">
        <v>4</v>
      </c>
      <c r="G13" s="12">
        <v>4</v>
      </c>
      <c r="H13" s="12">
        <v>14</v>
      </c>
      <c r="I13" s="12">
        <v>6</v>
      </c>
      <c r="J13" s="12">
        <v>2</v>
      </c>
      <c r="K13" s="12">
        <v>16</v>
      </c>
      <c r="L13" s="12">
        <v>3</v>
      </c>
      <c r="M13">
        <v>125.52</v>
      </c>
      <c r="N13">
        <v>19.21</v>
      </c>
      <c r="O13">
        <v>18.34</v>
      </c>
      <c r="P13">
        <v>104.75</v>
      </c>
      <c r="Q13">
        <v>27.53</v>
      </c>
      <c r="R13">
        <v>4.07</v>
      </c>
      <c r="S13" s="12">
        <v>4</v>
      </c>
    </row>
    <row r="14" spans="1:19" x14ac:dyDescent="0.2">
      <c r="A14" s="1" t="s">
        <v>271</v>
      </c>
      <c r="B14" s="1" t="s">
        <v>272</v>
      </c>
      <c r="C14" s="12">
        <v>187.5</v>
      </c>
      <c r="D14" s="12">
        <v>150.5</v>
      </c>
      <c r="E14">
        <v>24.35</v>
      </c>
      <c r="F14">
        <v>3.75</v>
      </c>
      <c r="G14">
        <v>1.74</v>
      </c>
      <c r="H14">
        <v>0.89</v>
      </c>
      <c r="I14">
        <v>0.17</v>
      </c>
      <c r="J14">
        <v>0.03</v>
      </c>
      <c r="K14">
        <v>4.68</v>
      </c>
      <c r="L14">
        <v>1.38</v>
      </c>
      <c r="M14">
        <v>180.35</v>
      </c>
      <c r="N14">
        <v>1.0900000000000001</v>
      </c>
      <c r="O14">
        <v>6.06</v>
      </c>
      <c r="P14">
        <v>156.07</v>
      </c>
      <c r="Q14" s="12">
        <v>25.9</v>
      </c>
      <c r="R14">
        <v>3.79</v>
      </c>
      <c r="S14">
        <v>1.74</v>
      </c>
    </row>
    <row r="15" spans="1:19" x14ac:dyDescent="0.2">
      <c r="A15" s="1" t="s">
        <v>275</v>
      </c>
      <c r="B15" s="1" t="s">
        <v>3569</v>
      </c>
      <c r="C15">
        <v>171.57</v>
      </c>
      <c r="D15" s="12">
        <v>150.5</v>
      </c>
      <c r="E15">
        <v>11.69</v>
      </c>
      <c r="F15">
        <v>1.88</v>
      </c>
      <c r="G15">
        <v>0.87</v>
      </c>
      <c r="H15">
        <v>0.89</v>
      </c>
      <c r="I15">
        <v>0.11</v>
      </c>
      <c r="J15">
        <v>0.03</v>
      </c>
      <c r="K15">
        <v>4.68</v>
      </c>
      <c r="L15">
        <v>0.92</v>
      </c>
      <c r="M15">
        <v>164.93</v>
      </c>
      <c r="N15">
        <v>1.04</v>
      </c>
      <c r="O15" s="12">
        <v>5.6</v>
      </c>
      <c r="P15">
        <v>156.07</v>
      </c>
      <c r="Q15">
        <v>12.72</v>
      </c>
      <c r="R15">
        <v>1.91</v>
      </c>
      <c r="S15">
        <v>0.87</v>
      </c>
    </row>
    <row r="16" spans="1:19" x14ac:dyDescent="0.2">
      <c r="A16" s="1" t="s">
        <v>277</v>
      </c>
      <c r="B16" s="1"/>
      <c r="C16" s="13">
        <v>0.91510000000000002</v>
      </c>
      <c r="D16" t="s">
        <v>342</v>
      </c>
      <c r="E16" s="13">
        <v>0.48</v>
      </c>
      <c r="F16" s="13">
        <v>0.5</v>
      </c>
      <c r="G16" s="13">
        <v>0.5</v>
      </c>
      <c r="H16" s="13">
        <v>1</v>
      </c>
      <c r="I16" s="13">
        <v>0.66670000000000007</v>
      </c>
      <c r="J16" s="13">
        <v>1</v>
      </c>
      <c r="K16" s="13">
        <v>1</v>
      </c>
      <c r="L16" s="13">
        <v>0.66670000000000007</v>
      </c>
      <c r="M16" s="13">
        <v>0.91449999999999998</v>
      </c>
      <c r="N16" s="13">
        <v>0.94840000000000002</v>
      </c>
      <c r="O16" s="13">
        <v>0.92430000000000012</v>
      </c>
      <c r="P16" t="s">
        <v>342</v>
      </c>
      <c r="Q16" t="s">
        <v>3570</v>
      </c>
      <c r="R16" s="13">
        <v>0.50409999999999999</v>
      </c>
      <c r="S16" s="13">
        <v>0.5</v>
      </c>
    </row>
    <row r="17" spans="1:19" x14ac:dyDescent="0.2">
      <c r="A17" s="1" t="s">
        <v>281</v>
      </c>
      <c r="B17" s="1"/>
      <c r="P17" t="s">
        <v>265</v>
      </c>
    </row>
    <row r="18" spans="1:19" x14ac:dyDescent="0.2">
      <c r="A18" s="1" t="s">
        <v>275</v>
      </c>
      <c r="B18" s="1" t="s">
        <v>3571</v>
      </c>
      <c r="C18">
        <v>15.93</v>
      </c>
      <c r="D18">
        <v>0</v>
      </c>
      <c r="E18">
        <v>12.66</v>
      </c>
      <c r="F18">
        <v>1.88</v>
      </c>
      <c r="G18">
        <v>0.87</v>
      </c>
      <c r="H18">
        <v>0</v>
      </c>
      <c r="I18">
        <v>0.06</v>
      </c>
      <c r="J18">
        <v>0</v>
      </c>
      <c r="K18">
        <v>0</v>
      </c>
      <c r="L18">
        <v>0.46</v>
      </c>
      <c r="M18">
        <v>15.41</v>
      </c>
      <c r="N18">
        <v>0.06</v>
      </c>
      <c r="O18">
        <v>0.46</v>
      </c>
      <c r="P18">
        <v>0</v>
      </c>
      <c r="Q18">
        <v>13.18</v>
      </c>
      <c r="R18">
        <v>1.88</v>
      </c>
      <c r="S18">
        <v>0.87</v>
      </c>
    </row>
    <row r="19" spans="1:19" x14ac:dyDescent="0.2">
      <c r="A19" s="1" t="s">
        <v>277</v>
      </c>
      <c r="B19" s="1"/>
      <c r="C19" s="13">
        <v>8.4900000000000003E-2</v>
      </c>
      <c r="D19" t="s">
        <v>343</v>
      </c>
      <c r="E19" s="13">
        <v>0.52</v>
      </c>
      <c r="F19" s="13">
        <v>0.5</v>
      </c>
      <c r="G19" s="13">
        <v>0.5</v>
      </c>
      <c r="H19" s="14">
        <v>0</v>
      </c>
      <c r="I19" s="13">
        <v>0.33329999999999999</v>
      </c>
      <c r="J19" s="14">
        <v>0</v>
      </c>
      <c r="K19" s="14">
        <v>0</v>
      </c>
      <c r="L19" s="13">
        <v>0.33329999999999999</v>
      </c>
      <c r="M19" s="13">
        <v>8.5500000000000007E-2</v>
      </c>
      <c r="N19" s="13">
        <v>5.16E-2</v>
      </c>
      <c r="O19" s="13">
        <v>7.5700000000000003E-2</v>
      </c>
      <c r="P19" t="s">
        <v>343</v>
      </c>
      <c r="Q19" t="s">
        <v>3572</v>
      </c>
      <c r="R19" s="13">
        <v>0.49590000000000001</v>
      </c>
      <c r="S19" s="13">
        <v>0.5</v>
      </c>
    </row>
    <row r="20" spans="1:19" x14ac:dyDescent="0.2">
      <c r="A20" s="1" t="s">
        <v>281</v>
      </c>
      <c r="B20" s="1"/>
      <c r="Q20" t="s">
        <v>264</v>
      </c>
    </row>
    <row r="21" spans="1:19" x14ac:dyDescent="0.2">
      <c r="A21" s="1" t="s">
        <v>275</v>
      </c>
      <c r="B21" s="1" t="s">
        <v>3573</v>
      </c>
      <c r="C21">
        <v>13.18</v>
      </c>
      <c r="D21">
        <v>0</v>
      </c>
      <c r="E21">
        <v>12.66</v>
      </c>
      <c r="F21">
        <v>0</v>
      </c>
      <c r="G21">
        <v>0</v>
      </c>
      <c r="H21">
        <v>0</v>
      </c>
      <c r="I21">
        <v>0.06</v>
      </c>
      <c r="J21">
        <v>0</v>
      </c>
      <c r="K21">
        <v>0</v>
      </c>
      <c r="L21">
        <v>0.46</v>
      </c>
      <c r="M21">
        <v>12.66</v>
      </c>
      <c r="N21">
        <v>0.06</v>
      </c>
      <c r="O21">
        <v>0.46</v>
      </c>
      <c r="P21">
        <v>0</v>
      </c>
      <c r="Q21">
        <v>13.18</v>
      </c>
      <c r="R21">
        <v>0</v>
      </c>
      <c r="S21">
        <v>0</v>
      </c>
    </row>
    <row r="22" spans="1:19" x14ac:dyDescent="0.2">
      <c r="A22" s="1" t="s">
        <v>277</v>
      </c>
      <c r="B22" s="1"/>
      <c r="C22" s="13">
        <v>7.0300000000000001E-2</v>
      </c>
      <c r="D22" t="s">
        <v>343</v>
      </c>
      <c r="E22" s="13">
        <v>0.52</v>
      </c>
      <c r="F22" s="14">
        <v>0</v>
      </c>
      <c r="G22" s="14">
        <v>0</v>
      </c>
      <c r="H22" s="14">
        <v>0</v>
      </c>
      <c r="I22" s="13">
        <v>0.33329999999999999</v>
      </c>
      <c r="J22" s="14">
        <v>0</v>
      </c>
      <c r="K22" s="14">
        <v>0</v>
      </c>
      <c r="L22" s="13">
        <v>0.33329999999999999</v>
      </c>
      <c r="M22" s="13">
        <v>7.0199999999999999E-2</v>
      </c>
      <c r="N22" s="13">
        <v>5.16E-2</v>
      </c>
      <c r="O22" s="13">
        <v>7.5700000000000003E-2</v>
      </c>
      <c r="P22" t="s">
        <v>343</v>
      </c>
      <c r="Q22" t="s">
        <v>3572</v>
      </c>
      <c r="R22" s="14">
        <v>0</v>
      </c>
      <c r="S22" s="14">
        <v>0</v>
      </c>
    </row>
    <row r="23" spans="1:19" x14ac:dyDescent="0.2">
      <c r="A23" s="1" t="s">
        <v>281</v>
      </c>
      <c r="B23" s="1"/>
      <c r="Q23" t="s">
        <v>264</v>
      </c>
    </row>
    <row r="24" spans="1:19" x14ac:dyDescent="0.2">
      <c r="A24" s="1" t="s">
        <v>275</v>
      </c>
      <c r="B24" s="1" t="s">
        <v>3574</v>
      </c>
      <c r="C24">
        <v>1.88</v>
      </c>
      <c r="D24">
        <v>0</v>
      </c>
      <c r="E24">
        <v>0</v>
      </c>
      <c r="F24">
        <v>1.88</v>
      </c>
      <c r="G24">
        <v>0</v>
      </c>
      <c r="H24">
        <v>0</v>
      </c>
      <c r="I24">
        <v>0</v>
      </c>
      <c r="J24">
        <v>0</v>
      </c>
      <c r="K24">
        <v>0</v>
      </c>
      <c r="L24">
        <v>0</v>
      </c>
      <c r="M24">
        <v>1.88</v>
      </c>
      <c r="N24">
        <v>0</v>
      </c>
      <c r="O24">
        <v>0</v>
      </c>
      <c r="P24">
        <v>0</v>
      </c>
      <c r="Q24">
        <v>0</v>
      </c>
      <c r="R24">
        <v>1.88</v>
      </c>
      <c r="S24">
        <v>0</v>
      </c>
    </row>
    <row r="25" spans="1:19" x14ac:dyDescent="0.2">
      <c r="A25" s="1" t="s">
        <v>277</v>
      </c>
      <c r="B25" s="1"/>
      <c r="C25" s="13">
        <v>0.01</v>
      </c>
      <c r="D25" s="14">
        <v>0</v>
      </c>
      <c r="E25" s="14">
        <v>0</v>
      </c>
      <c r="F25" s="13">
        <v>0.5</v>
      </c>
      <c r="G25" s="14">
        <v>0</v>
      </c>
      <c r="H25" s="14">
        <v>0</v>
      </c>
      <c r="I25" s="14">
        <v>0</v>
      </c>
      <c r="J25" s="14">
        <v>0</v>
      </c>
      <c r="K25" s="14">
        <v>0</v>
      </c>
      <c r="L25" s="14">
        <v>0</v>
      </c>
      <c r="M25" s="13">
        <v>1.04E-2</v>
      </c>
      <c r="N25" s="14">
        <v>0</v>
      </c>
      <c r="O25" s="14">
        <v>0</v>
      </c>
      <c r="P25" t="s">
        <v>343</v>
      </c>
      <c r="Q25" s="14">
        <v>0</v>
      </c>
      <c r="R25" s="13">
        <v>0.49590000000000001</v>
      </c>
      <c r="S25" s="14">
        <v>0</v>
      </c>
    </row>
    <row r="26" spans="1:19" x14ac:dyDescent="0.2">
      <c r="A26" s="1" t="s">
        <v>281</v>
      </c>
      <c r="B26" s="1"/>
    </row>
    <row r="27" spans="1:19" x14ac:dyDescent="0.2">
      <c r="A27" s="1" t="s">
        <v>275</v>
      </c>
      <c r="B27" s="1" t="s">
        <v>3575</v>
      </c>
      <c r="C27">
        <v>0.87</v>
      </c>
      <c r="D27">
        <v>0</v>
      </c>
      <c r="E27">
        <v>0</v>
      </c>
      <c r="F27">
        <v>0</v>
      </c>
      <c r="G27">
        <v>0.87</v>
      </c>
      <c r="H27">
        <v>0</v>
      </c>
      <c r="I27">
        <v>0</v>
      </c>
      <c r="J27">
        <v>0</v>
      </c>
      <c r="K27">
        <v>0</v>
      </c>
      <c r="L27">
        <v>0</v>
      </c>
      <c r="M27">
        <v>0.87</v>
      </c>
      <c r="N27">
        <v>0</v>
      </c>
      <c r="O27">
        <v>0</v>
      </c>
      <c r="P27">
        <v>0</v>
      </c>
      <c r="Q27">
        <v>0</v>
      </c>
      <c r="R27">
        <v>0</v>
      </c>
      <c r="S27">
        <v>0.87</v>
      </c>
    </row>
    <row r="28" spans="1:19" x14ac:dyDescent="0.2">
      <c r="A28" s="1" t="s">
        <v>277</v>
      </c>
      <c r="B28" s="1"/>
      <c r="C28" s="13">
        <v>4.5999999999999999E-3</v>
      </c>
      <c r="D28" s="14">
        <v>0</v>
      </c>
      <c r="E28" s="14">
        <v>0</v>
      </c>
      <c r="F28" s="14">
        <v>0</v>
      </c>
      <c r="G28" s="13">
        <v>0.5</v>
      </c>
      <c r="H28" s="14">
        <v>0</v>
      </c>
      <c r="I28" s="14">
        <v>0</v>
      </c>
      <c r="J28" s="14">
        <v>0</v>
      </c>
      <c r="K28" s="14">
        <v>0</v>
      </c>
      <c r="L28" s="14">
        <v>0</v>
      </c>
      <c r="M28" s="13">
        <v>4.7999999999999996E-3</v>
      </c>
      <c r="N28" s="14">
        <v>0</v>
      </c>
      <c r="O28" s="14">
        <v>0</v>
      </c>
      <c r="P28" s="14">
        <v>0</v>
      </c>
      <c r="Q28" s="14">
        <v>0</v>
      </c>
      <c r="R28" s="14">
        <v>0</v>
      </c>
      <c r="S28" s="13">
        <v>0.5</v>
      </c>
    </row>
    <row r="29" spans="1:19" x14ac:dyDescent="0.2">
      <c r="A29" s="1" t="s">
        <v>281</v>
      </c>
      <c r="B29" s="1"/>
    </row>
    <row r="30" spans="1:19" x14ac:dyDescent="0.2">
      <c r="A30" s="1" t="s">
        <v>299</v>
      </c>
      <c r="B30" s="1" t="s">
        <v>3576</v>
      </c>
    </row>
    <row r="31" spans="1:19" x14ac:dyDescent="0.2">
      <c r="A31" s="1" t="s">
        <v>247</v>
      </c>
      <c r="B31" s="1" t="s">
        <v>3577</v>
      </c>
    </row>
    <row r="32" spans="1:19" x14ac:dyDescent="0.2">
      <c r="A32" s="1" t="s">
        <v>247</v>
      </c>
      <c r="B32" s="1"/>
    </row>
    <row r="33" spans="1:2" x14ac:dyDescent="0.2">
      <c r="A33" s="1" t="s">
        <v>247</v>
      </c>
      <c r="B33" s="1" t="s">
        <v>302</v>
      </c>
    </row>
  </sheetData>
  <hyperlinks>
    <hyperlink ref="C1" location="Contents!B301" tooltip="Link to contents" display="Back to contents" xr:uid="{00000000-0004-0000-6400-000000000000}"/>
  </hyperlinks>
  <pageMargins left="0.7" right="0.7" top="0.75" bottom="0.75" header="0.3" footer="0.3"/>
  <pageSetup paperSize="9" fitToWidth="0" fitToHeight="0" orientation="portrait" horizontalDpi="0" verticalDpi="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S30"/>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9" width="23.42578125" customWidth="1"/>
    <col min="10" max="10" width="25.7109375" customWidth="1"/>
    <col min="11" max="12" width="37.42578125" customWidth="1"/>
    <col min="13" max="13" width="16.42578125" customWidth="1"/>
    <col min="14" max="14" width="15.28515625" customWidth="1"/>
    <col min="15" max="15" width="30.42578125" customWidth="1"/>
    <col min="16" max="17" width="15.28515625" customWidth="1"/>
    <col min="18" max="18" width="17.5703125" customWidth="1"/>
    <col min="19" max="19" width="18.7109375" customWidth="1"/>
  </cols>
  <sheetData>
    <row r="1" spans="1:19" x14ac:dyDescent="0.2">
      <c r="A1" s="1" t="s">
        <v>248</v>
      </c>
      <c r="B1" s="1" t="s">
        <v>249</v>
      </c>
      <c r="C1" s="5" t="s">
        <v>250</v>
      </c>
    </row>
    <row r="2" spans="1:19" ht="15" x14ac:dyDescent="0.2">
      <c r="A2" s="1" t="s">
        <v>0</v>
      </c>
      <c r="B2" s="2" t="s">
        <v>251</v>
      </c>
    </row>
    <row r="3" spans="1:19" x14ac:dyDescent="0.2">
      <c r="A3" s="1" t="s">
        <v>252</v>
      </c>
      <c r="B3" s="1"/>
    </row>
    <row r="4" spans="1:19" x14ac:dyDescent="0.2">
      <c r="A4" s="1" t="s">
        <v>252</v>
      </c>
      <c r="B4" s="1" t="s">
        <v>3578</v>
      </c>
    </row>
    <row r="5" spans="1:19" x14ac:dyDescent="0.2">
      <c r="A5" s="1" t="s">
        <v>252</v>
      </c>
      <c r="B5" s="1"/>
    </row>
    <row r="6" spans="1:19" x14ac:dyDescent="0.2">
      <c r="A6" s="1" t="s">
        <v>2</v>
      </c>
      <c r="B6" s="4" t="s">
        <v>234</v>
      </c>
    </row>
    <row r="7" spans="1:19" x14ac:dyDescent="0.2">
      <c r="A7" s="1" t="s">
        <v>5</v>
      </c>
      <c r="B7" s="1"/>
    </row>
    <row r="8" spans="1:19" x14ac:dyDescent="0.2">
      <c r="A8" s="1" t="s">
        <v>5</v>
      </c>
      <c r="B8" s="1" t="s">
        <v>3568</v>
      </c>
    </row>
    <row r="9" spans="1:19" x14ac:dyDescent="0.2">
      <c r="A9" s="1" t="s">
        <v>255</v>
      </c>
      <c r="B9" s="1"/>
      <c r="C9" s="6"/>
      <c r="D9" s="7" t="s">
        <v>304</v>
      </c>
      <c r="E9" s="8"/>
      <c r="F9" s="8"/>
      <c r="G9" s="8"/>
      <c r="H9" s="8"/>
      <c r="I9" s="8"/>
      <c r="J9" s="8"/>
      <c r="K9" s="8"/>
      <c r="L9" s="8"/>
      <c r="M9" s="7" t="s">
        <v>305</v>
      </c>
      <c r="N9" s="8"/>
      <c r="O9" s="8"/>
      <c r="P9" s="7" t="s">
        <v>306</v>
      </c>
      <c r="Q9" s="8"/>
      <c r="R9" s="8"/>
      <c r="S9" s="9"/>
    </row>
    <row r="10" spans="1:19" x14ac:dyDescent="0.2">
      <c r="A10" s="1" t="s">
        <v>257</v>
      </c>
      <c r="B10" s="1"/>
      <c r="C10" s="10" t="s">
        <v>258</v>
      </c>
      <c r="D10" s="11" t="s">
        <v>307</v>
      </c>
      <c r="E10" s="11" t="s">
        <v>308</v>
      </c>
      <c r="F10" s="11" t="s">
        <v>309</v>
      </c>
      <c r="G10" s="11" t="s">
        <v>310</v>
      </c>
      <c r="H10" s="11" t="s">
        <v>312</v>
      </c>
      <c r="I10" s="11" t="s">
        <v>313</v>
      </c>
      <c r="J10" s="11" t="s">
        <v>314</v>
      </c>
      <c r="K10" s="11" t="s">
        <v>317</v>
      </c>
      <c r="L10" s="11" t="s">
        <v>318</v>
      </c>
      <c r="M10" s="11" t="s">
        <v>322</v>
      </c>
      <c r="N10" s="11" t="s">
        <v>323</v>
      </c>
      <c r="O10" s="11" t="s">
        <v>324</v>
      </c>
      <c r="P10" s="11" t="s">
        <v>325</v>
      </c>
      <c r="Q10" s="11" t="s">
        <v>326</v>
      </c>
      <c r="R10" s="11" t="s">
        <v>327</v>
      </c>
      <c r="S10" s="11" t="s">
        <v>328</v>
      </c>
    </row>
    <row r="11" spans="1:19" x14ac:dyDescent="0.2">
      <c r="A11" s="1" t="s">
        <v>262</v>
      </c>
      <c r="B11" s="1" t="s">
        <v>263</v>
      </c>
      <c r="D11" t="s">
        <v>264</v>
      </c>
      <c r="E11" t="s">
        <v>1604</v>
      </c>
      <c r="F11" t="s">
        <v>1605</v>
      </c>
      <c r="G11" t="s">
        <v>488</v>
      </c>
      <c r="H11" t="s">
        <v>489</v>
      </c>
      <c r="I11" t="s">
        <v>653</v>
      </c>
      <c r="J11" t="s">
        <v>654</v>
      </c>
      <c r="K11" t="s">
        <v>1481</v>
      </c>
      <c r="L11" t="s">
        <v>655</v>
      </c>
      <c r="M11" t="s">
        <v>264</v>
      </c>
      <c r="N11" t="s">
        <v>1604</v>
      </c>
      <c r="O11" t="s">
        <v>1605</v>
      </c>
      <c r="P11" t="s">
        <v>264</v>
      </c>
      <c r="Q11" t="s">
        <v>265</v>
      </c>
      <c r="R11" t="s">
        <v>1605</v>
      </c>
      <c r="S11" t="s">
        <v>488</v>
      </c>
    </row>
    <row r="12" spans="1:19" x14ac:dyDescent="0.2">
      <c r="A12" s="1" t="s">
        <v>267</v>
      </c>
      <c r="B12" s="1" t="s">
        <v>268</v>
      </c>
      <c r="C12" s="12">
        <v>172</v>
      </c>
      <c r="D12" s="12">
        <v>98</v>
      </c>
      <c r="E12" s="12">
        <v>25</v>
      </c>
      <c r="F12" s="12">
        <v>4</v>
      </c>
      <c r="G12" s="12">
        <v>4</v>
      </c>
      <c r="H12" s="12">
        <v>14</v>
      </c>
      <c r="I12" s="12">
        <v>6</v>
      </c>
      <c r="J12" s="12">
        <v>2</v>
      </c>
      <c r="K12" s="12">
        <v>16</v>
      </c>
      <c r="L12" s="12">
        <v>3</v>
      </c>
      <c r="M12" s="12">
        <v>131</v>
      </c>
      <c r="N12" s="12">
        <v>22</v>
      </c>
      <c r="O12" s="12">
        <v>19</v>
      </c>
      <c r="P12" s="12">
        <v>128</v>
      </c>
      <c r="Q12" s="12">
        <v>34</v>
      </c>
      <c r="R12" s="12">
        <v>6</v>
      </c>
      <c r="S12" s="12">
        <v>4</v>
      </c>
    </row>
    <row r="13" spans="1:19" x14ac:dyDescent="0.2">
      <c r="A13" s="1" t="s">
        <v>269</v>
      </c>
      <c r="B13" s="1" t="s">
        <v>270</v>
      </c>
      <c r="C13" s="12">
        <v>134.6</v>
      </c>
      <c r="D13" s="12">
        <v>98</v>
      </c>
      <c r="E13" s="12">
        <v>25</v>
      </c>
      <c r="F13" s="12">
        <v>4</v>
      </c>
      <c r="G13" s="12">
        <v>4</v>
      </c>
      <c r="H13" s="12">
        <v>14</v>
      </c>
      <c r="I13" s="12">
        <v>6</v>
      </c>
      <c r="J13" s="12">
        <v>2</v>
      </c>
      <c r="K13" s="12">
        <v>16</v>
      </c>
      <c r="L13" s="12">
        <v>3</v>
      </c>
      <c r="M13">
        <v>125.52</v>
      </c>
      <c r="N13">
        <v>19.21</v>
      </c>
      <c r="O13">
        <v>18.34</v>
      </c>
      <c r="P13">
        <v>104.75</v>
      </c>
      <c r="Q13">
        <v>27.53</v>
      </c>
      <c r="R13">
        <v>4.07</v>
      </c>
      <c r="S13" s="12">
        <v>4</v>
      </c>
    </row>
    <row r="14" spans="1:19" x14ac:dyDescent="0.2">
      <c r="A14" s="1" t="s">
        <v>271</v>
      </c>
      <c r="B14" s="1" t="s">
        <v>272</v>
      </c>
      <c r="C14" s="12">
        <v>187.5</v>
      </c>
      <c r="D14" s="12">
        <v>150.5</v>
      </c>
      <c r="E14">
        <v>24.35</v>
      </c>
      <c r="F14">
        <v>3.75</v>
      </c>
      <c r="G14">
        <v>1.74</v>
      </c>
      <c r="H14">
        <v>0.89</v>
      </c>
      <c r="I14">
        <v>0.17</v>
      </c>
      <c r="J14">
        <v>0.03</v>
      </c>
      <c r="K14">
        <v>4.68</v>
      </c>
      <c r="L14">
        <v>1.38</v>
      </c>
      <c r="M14">
        <v>180.35</v>
      </c>
      <c r="N14">
        <v>1.0900000000000001</v>
      </c>
      <c r="O14">
        <v>6.06</v>
      </c>
      <c r="P14">
        <v>156.07</v>
      </c>
      <c r="Q14" s="12">
        <v>25.9</v>
      </c>
      <c r="R14">
        <v>3.79</v>
      </c>
      <c r="S14">
        <v>1.74</v>
      </c>
    </row>
    <row r="15" spans="1:19" x14ac:dyDescent="0.2">
      <c r="A15" s="1" t="s">
        <v>275</v>
      </c>
      <c r="B15" s="1" t="s">
        <v>3569</v>
      </c>
      <c r="C15">
        <v>168.86</v>
      </c>
      <c r="D15">
        <v>135.13999999999999</v>
      </c>
      <c r="E15">
        <v>21.43</v>
      </c>
      <c r="F15">
        <v>3.75</v>
      </c>
      <c r="G15">
        <v>1.74</v>
      </c>
      <c r="H15">
        <v>0.83</v>
      </c>
      <c r="I15">
        <v>0.17</v>
      </c>
      <c r="J15">
        <v>0.03</v>
      </c>
      <c r="K15">
        <v>4.3899999999999997</v>
      </c>
      <c r="L15">
        <v>1.38</v>
      </c>
      <c r="M15">
        <v>162.07</v>
      </c>
      <c r="N15">
        <v>1.03</v>
      </c>
      <c r="O15">
        <v>5.77</v>
      </c>
      <c r="P15">
        <v>140.36000000000001</v>
      </c>
      <c r="Q15">
        <v>22.97</v>
      </c>
      <c r="R15">
        <v>3.79</v>
      </c>
      <c r="S15">
        <v>1.74</v>
      </c>
    </row>
    <row r="16" spans="1:19" x14ac:dyDescent="0.2">
      <c r="A16" s="1" t="s">
        <v>277</v>
      </c>
      <c r="B16" s="1"/>
      <c r="C16" s="13">
        <v>0.90060000000000007</v>
      </c>
      <c r="D16" s="13">
        <v>0.89800000000000002</v>
      </c>
      <c r="E16" s="13">
        <v>0.88</v>
      </c>
      <c r="F16" s="13">
        <v>1</v>
      </c>
      <c r="G16" s="13">
        <v>1</v>
      </c>
      <c r="H16" s="13">
        <v>0.92859999999999998</v>
      </c>
      <c r="I16" s="13">
        <v>1</v>
      </c>
      <c r="J16" s="13">
        <v>1</v>
      </c>
      <c r="K16" s="13">
        <v>0.9375</v>
      </c>
      <c r="L16" s="13">
        <v>1</v>
      </c>
      <c r="M16" s="13">
        <v>0.89859999999999995</v>
      </c>
      <c r="N16" s="13">
        <v>0.94169999999999998</v>
      </c>
      <c r="O16" s="13">
        <v>0.95169999999999999</v>
      </c>
      <c r="P16" s="13">
        <v>0.8993000000000001</v>
      </c>
      <c r="Q16" s="13">
        <v>0.88719999999999999</v>
      </c>
      <c r="R16" s="13">
        <v>1</v>
      </c>
      <c r="S16" s="13">
        <v>1</v>
      </c>
    </row>
    <row r="17" spans="1:19" x14ac:dyDescent="0.2">
      <c r="A17" s="1" t="s">
        <v>281</v>
      </c>
      <c r="B17" s="1"/>
    </row>
    <row r="18" spans="1:19" x14ac:dyDescent="0.2">
      <c r="A18" s="1" t="s">
        <v>275</v>
      </c>
      <c r="B18" s="1" t="s">
        <v>3571</v>
      </c>
      <c r="C18">
        <v>18.64</v>
      </c>
      <c r="D18">
        <v>15.36</v>
      </c>
      <c r="E18">
        <v>2.92</v>
      </c>
      <c r="F18">
        <v>0</v>
      </c>
      <c r="G18">
        <v>0</v>
      </c>
      <c r="H18">
        <v>0.06</v>
      </c>
      <c r="I18">
        <v>0</v>
      </c>
      <c r="J18">
        <v>0</v>
      </c>
      <c r="K18">
        <v>0.28999999999999998</v>
      </c>
      <c r="L18">
        <v>0</v>
      </c>
      <c r="M18">
        <v>18.28</v>
      </c>
      <c r="N18">
        <v>0.06</v>
      </c>
      <c r="O18">
        <v>0.28999999999999998</v>
      </c>
      <c r="P18">
        <v>15.71</v>
      </c>
      <c r="Q18">
        <v>2.92</v>
      </c>
      <c r="R18">
        <v>0</v>
      </c>
      <c r="S18">
        <v>0</v>
      </c>
    </row>
    <row r="19" spans="1:19" x14ac:dyDescent="0.2">
      <c r="A19" s="1" t="s">
        <v>277</v>
      </c>
      <c r="B19" s="1"/>
      <c r="C19" s="13">
        <v>9.9399999999999988E-2</v>
      </c>
      <c r="D19" s="13">
        <v>0.10199999999999999</v>
      </c>
      <c r="E19" s="13">
        <v>0.12</v>
      </c>
      <c r="F19" s="14">
        <v>0</v>
      </c>
      <c r="G19" s="14">
        <v>0</v>
      </c>
      <c r="H19" s="13">
        <v>7.1399999999999991E-2</v>
      </c>
      <c r="I19" s="14">
        <v>0</v>
      </c>
      <c r="J19" s="14">
        <v>0</v>
      </c>
      <c r="K19" s="13">
        <v>6.25E-2</v>
      </c>
      <c r="L19" s="14">
        <v>0</v>
      </c>
      <c r="M19" s="13">
        <v>0.1014</v>
      </c>
      <c r="N19" s="13">
        <v>5.8299999999999998E-2</v>
      </c>
      <c r="O19" s="13">
        <v>4.8300000000000003E-2</v>
      </c>
      <c r="P19" s="13">
        <v>0.1007</v>
      </c>
      <c r="Q19" s="13">
        <v>0.1128</v>
      </c>
      <c r="R19" s="14">
        <v>0</v>
      </c>
      <c r="S19" s="14">
        <v>0</v>
      </c>
    </row>
    <row r="20" spans="1:19" x14ac:dyDescent="0.2">
      <c r="A20" s="1" t="s">
        <v>281</v>
      </c>
      <c r="B20" s="1"/>
    </row>
    <row r="21" spans="1:19" x14ac:dyDescent="0.2">
      <c r="A21" s="1" t="s">
        <v>275</v>
      </c>
      <c r="B21" s="1" t="s">
        <v>3579</v>
      </c>
      <c r="C21">
        <v>15.71</v>
      </c>
      <c r="D21">
        <v>15.36</v>
      </c>
      <c r="E21">
        <v>0</v>
      </c>
      <c r="F21">
        <v>0</v>
      </c>
      <c r="G21">
        <v>0</v>
      </c>
      <c r="H21">
        <v>0.06</v>
      </c>
      <c r="I21">
        <v>0</v>
      </c>
      <c r="J21">
        <v>0</v>
      </c>
      <c r="K21">
        <v>0.28999999999999998</v>
      </c>
      <c r="L21">
        <v>0</v>
      </c>
      <c r="M21">
        <v>15.36</v>
      </c>
      <c r="N21">
        <v>0.06</v>
      </c>
      <c r="O21">
        <v>0.28999999999999998</v>
      </c>
      <c r="P21">
        <v>15.71</v>
      </c>
      <c r="Q21">
        <v>0</v>
      </c>
      <c r="R21">
        <v>0</v>
      </c>
      <c r="S21">
        <v>0</v>
      </c>
    </row>
    <row r="22" spans="1:19" x14ac:dyDescent="0.2">
      <c r="A22" s="1" t="s">
        <v>277</v>
      </c>
      <c r="B22" s="1"/>
      <c r="C22" s="13">
        <v>8.3800000000000013E-2</v>
      </c>
      <c r="D22" s="13">
        <v>0.10199999999999999</v>
      </c>
      <c r="E22" s="14">
        <v>0</v>
      </c>
      <c r="F22" s="14">
        <v>0</v>
      </c>
      <c r="G22" s="14">
        <v>0</v>
      </c>
      <c r="H22" s="13">
        <v>7.1399999999999991E-2</v>
      </c>
      <c r="I22" s="14">
        <v>0</v>
      </c>
      <c r="J22" s="14">
        <v>0</v>
      </c>
      <c r="K22" s="13">
        <v>6.25E-2</v>
      </c>
      <c r="L22" s="14">
        <v>0</v>
      </c>
      <c r="M22" s="13">
        <v>8.5199999999999998E-2</v>
      </c>
      <c r="N22" s="13">
        <v>5.8299999999999998E-2</v>
      </c>
      <c r="O22" s="13">
        <v>4.8300000000000003E-2</v>
      </c>
      <c r="P22" s="13">
        <v>0.1007</v>
      </c>
      <c r="Q22" s="14">
        <v>0</v>
      </c>
      <c r="R22" s="14">
        <v>0</v>
      </c>
      <c r="S22" s="14">
        <v>0</v>
      </c>
    </row>
    <row r="23" spans="1:19" x14ac:dyDescent="0.2">
      <c r="A23" s="1" t="s">
        <v>281</v>
      </c>
      <c r="B23" s="1"/>
    </row>
    <row r="24" spans="1:19" x14ac:dyDescent="0.2">
      <c r="A24" s="1" t="s">
        <v>275</v>
      </c>
      <c r="B24" s="1" t="s">
        <v>3573</v>
      </c>
      <c r="C24">
        <v>2.92</v>
      </c>
      <c r="D24">
        <v>0</v>
      </c>
      <c r="E24">
        <v>2.92</v>
      </c>
      <c r="F24">
        <v>0</v>
      </c>
      <c r="G24">
        <v>0</v>
      </c>
      <c r="H24">
        <v>0</v>
      </c>
      <c r="I24">
        <v>0</v>
      </c>
      <c r="J24">
        <v>0</v>
      </c>
      <c r="K24">
        <v>0</v>
      </c>
      <c r="L24">
        <v>0</v>
      </c>
      <c r="M24">
        <v>2.92</v>
      </c>
      <c r="N24">
        <v>0</v>
      </c>
      <c r="O24">
        <v>0</v>
      </c>
      <c r="P24">
        <v>0</v>
      </c>
      <c r="Q24">
        <v>2.92</v>
      </c>
      <c r="R24">
        <v>0</v>
      </c>
      <c r="S24">
        <v>0</v>
      </c>
    </row>
    <row r="25" spans="1:19" x14ac:dyDescent="0.2">
      <c r="A25" s="1" t="s">
        <v>277</v>
      </c>
      <c r="B25" s="1"/>
      <c r="C25" s="13">
        <v>1.5600000000000001E-2</v>
      </c>
      <c r="D25" t="s">
        <v>343</v>
      </c>
      <c r="E25" s="13">
        <v>0.12</v>
      </c>
      <c r="F25" s="14">
        <v>0</v>
      </c>
      <c r="G25" s="14">
        <v>0</v>
      </c>
      <c r="H25" s="14">
        <v>0</v>
      </c>
      <c r="I25" s="14">
        <v>0</v>
      </c>
      <c r="J25" s="14">
        <v>0</v>
      </c>
      <c r="K25" s="14">
        <v>0</v>
      </c>
      <c r="L25" s="14">
        <v>0</v>
      </c>
      <c r="M25" s="13">
        <v>1.6200000000000003E-2</v>
      </c>
      <c r="N25" s="14">
        <v>0</v>
      </c>
      <c r="O25" s="14">
        <v>0</v>
      </c>
      <c r="P25" t="s">
        <v>343</v>
      </c>
      <c r="Q25" t="s">
        <v>3580</v>
      </c>
      <c r="R25" s="14">
        <v>0</v>
      </c>
      <c r="S25" s="14">
        <v>0</v>
      </c>
    </row>
    <row r="26" spans="1:19" x14ac:dyDescent="0.2">
      <c r="A26" s="1" t="s">
        <v>281</v>
      </c>
      <c r="B26" s="1"/>
      <c r="Q26" t="s">
        <v>264</v>
      </c>
    </row>
    <row r="27" spans="1:19" x14ac:dyDescent="0.2">
      <c r="A27" s="1" t="s">
        <v>299</v>
      </c>
      <c r="B27" s="1" t="s">
        <v>3576</v>
      </c>
    </row>
    <row r="28" spans="1:19" x14ac:dyDescent="0.2">
      <c r="A28" s="1" t="s">
        <v>247</v>
      </c>
      <c r="B28" s="1" t="s">
        <v>3581</v>
      </c>
    </row>
    <row r="29" spans="1:19" x14ac:dyDescent="0.2">
      <c r="A29" s="1" t="s">
        <v>247</v>
      </c>
      <c r="B29" s="1"/>
    </row>
    <row r="30" spans="1:19" x14ac:dyDescent="0.2">
      <c r="A30" s="1" t="s">
        <v>247</v>
      </c>
      <c r="B30" s="1" t="s">
        <v>302</v>
      </c>
    </row>
  </sheetData>
  <hyperlinks>
    <hyperlink ref="C1" location="Contents!B304" tooltip="Link to contents" display="Back to contents" xr:uid="{00000000-0004-0000-6500-000000000000}"/>
  </hyperlinks>
  <pageMargins left="0.7" right="0.7" top="0.75" bottom="0.75" header="0.3" footer="0.3"/>
  <pageSetup paperSize="9" fitToWidth="0" fitToHeight="0" orientation="portrait" horizontalDpi="0" verticalDpi="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Z30"/>
  <sheetViews>
    <sheetView zoomScaleNormal="100" workbookViewId="0">
      <pane xSplit="3" ySplit="14" topLeftCell="D15" activePane="bottomRight" state="frozen"/>
      <selection pane="topRight"/>
      <selection pane="bottomLeft"/>
      <selection pane="bottomRight" activeCell="C18" sqref="C18"/>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3582</v>
      </c>
    </row>
    <row r="5" spans="1:26" x14ac:dyDescent="0.2">
      <c r="A5" s="1" t="s">
        <v>252</v>
      </c>
      <c r="B5" s="1"/>
    </row>
    <row r="6" spans="1:26" x14ac:dyDescent="0.2">
      <c r="A6" s="1" t="s">
        <v>2</v>
      </c>
      <c r="B6" s="4" t="s">
        <v>236</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3583</v>
      </c>
      <c r="C15">
        <v>737.79</v>
      </c>
      <c r="D15">
        <v>496.03</v>
      </c>
      <c r="E15">
        <v>142.22</v>
      </c>
      <c r="F15">
        <v>61.01</v>
      </c>
      <c r="G15">
        <v>15.24</v>
      </c>
      <c r="H15">
        <v>3.68</v>
      </c>
      <c r="I15">
        <v>1.78</v>
      </c>
      <c r="J15">
        <v>0.56000000000000005</v>
      </c>
      <c r="K15">
        <v>0.37</v>
      </c>
      <c r="L15" s="12">
        <v>0.5</v>
      </c>
      <c r="M15">
        <v>1.27</v>
      </c>
      <c r="N15" s="12">
        <v>3.8</v>
      </c>
      <c r="O15">
        <v>6.42</v>
      </c>
      <c r="P15">
        <v>3.08</v>
      </c>
      <c r="Q15">
        <v>1.28</v>
      </c>
      <c r="R15">
        <v>0.54</v>
      </c>
      <c r="S15">
        <v>718.18</v>
      </c>
      <c r="T15">
        <v>4.49</v>
      </c>
      <c r="U15">
        <v>15.13</v>
      </c>
      <c r="V15">
        <v>501.61</v>
      </c>
      <c r="W15" s="12">
        <v>149.19999999999999</v>
      </c>
      <c r="X15">
        <v>64.459999999999994</v>
      </c>
      <c r="Y15">
        <v>17.03</v>
      </c>
      <c r="Z15">
        <v>5.49</v>
      </c>
    </row>
    <row r="16" spans="1:26" x14ac:dyDescent="0.2">
      <c r="A16" s="1" t="s">
        <v>277</v>
      </c>
      <c r="B16" s="1"/>
      <c r="C16" s="13">
        <v>0.32189999999999996</v>
      </c>
      <c r="D16" t="s">
        <v>1388</v>
      </c>
      <c r="E16" s="13">
        <v>0.33260000000000001</v>
      </c>
      <c r="F16" t="s">
        <v>2264</v>
      </c>
      <c r="G16" t="s">
        <v>1003</v>
      </c>
      <c r="H16" t="s">
        <v>3039</v>
      </c>
      <c r="I16" t="s">
        <v>3584</v>
      </c>
      <c r="J16" s="13">
        <v>0.35090000000000005</v>
      </c>
      <c r="K16" s="13">
        <v>0.40679999999999999</v>
      </c>
      <c r="L16" s="13">
        <v>0.44</v>
      </c>
      <c r="M16" t="s">
        <v>421</v>
      </c>
      <c r="N16" t="s">
        <v>447</v>
      </c>
      <c r="O16" s="13">
        <v>0.25929999999999997</v>
      </c>
      <c r="P16" s="13">
        <v>0.32</v>
      </c>
      <c r="Q16" t="s">
        <v>1060</v>
      </c>
      <c r="R16" t="s">
        <v>3531</v>
      </c>
      <c r="S16" s="13">
        <v>0.32250000000000001</v>
      </c>
      <c r="T16" t="s">
        <v>3585</v>
      </c>
      <c r="U16" s="13">
        <v>0.26829999999999998</v>
      </c>
      <c r="V16" t="s">
        <v>3586</v>
      </c>
      <c r="W16" s="13">
        <v>0.3286</v>
      </c>
      <c r="X16" t="s">
        <v>3587</v>
      </c>
      <c r="Y16" t="s">
        <v>3588</v>
      </c>
      <c r="Z16" t="s">
        <v>3589</v>
      </c>
    </row>
    <row r="17" spans="1:26" x14ac:dyDescent="0.2">
      <c r="A17" s="1" t="s">
        <v>281</v>
      </c>
      <c r="B17" s="1"/>
      <c r="E17" t="s">
        <v>337</v>
      </c>
      <c r="F17" t="s">
        <v>3590</v>
      </c>
      <c r="G17" t="s">
        <v>1591</v>
      </c>
      <c r="H17" t="s">
        <v>942</v>
      </c>
      <c r="I17" t="s">
        <v>846</v>
      </c>
      <c r="K17" t="s">
        <v>337</v>
      </c>
      <c r="L17" t="s">
        <v>770</v>
      </c>
      <c r="M17" t="s">
        <v>1460</v>
      </c>
      <c r="Q17" t="s">
        <v>3590</v>
      </c>
      <c r="R17" t="s">
        <v>942</v>
      </c>
      <c r="T17" t="s">
        <v>295</v>
      </c>
      <c r="X17" t="s">
        <v>286</v>
      </c>
      <c r="Y17" t="s">
        <v>534</v>
      </c>
      <c r="Z17" t="s">
        <v>534</v>
      </c>
    </row>
    <row r="18" spans="1:26" x14ac:dyDescent="0.2">
      <c r="A18" s="1" t="s">
        <v>275</v>
      </c>
      <c r="B18" s="1" t="s">
        <v>3591</v>
      </c>
      <c r="C18">
        <v>1309.78</v>
      </c>
      <c r="D18">
        <v>984.37</v>
      </c>
      <c r="E18">
        <v>236.71</v>
      </c>
      <c r="F18">
        <v>45.99</v>
      </c>
      <c r="G18">
        <v>5.23</v>
      </c>
      <c r="H18">
        <v>1.18</v>
      </c>
      <c r="I18">
        <v>1.21</v>
      </c>
      <c r="J18">
        <v>0.84</v>
      </c>
      <c r="K18">
        <v>0.45</v>
      </c>
      <c r="L18">
        <v>0.46</v>
      </c>
      <c r="M18">
        <v>0.08</v>
      </c>
      <c r="N18">
        <v>13.46</v>
      </c>
      <c r="O18">
        <v>13.29</v>
      </c>
      <c r="P18">
        <v>5.58</v>
      </c>
      <c r="Q18">
        <v>0.83</v>
      </c>
      <c r="R18">
        <v>0.09</v>
      </c>
      <c r="S18">
        <v>1273.48</v>
      </c>
      <c r="T18">
        <v>3.05</v>
      </c>
      <c r="U18">
        <v>33.26</v>
      </c>
      <c r="V18">
        <v>999.04</v>
      </c>
      <c r="W18">
        <v>250.85</v>
      </c>
      <c r="X18">
        <v>52.03</v>
      </c>
      <c r="Y18">
        <v>6.51</v>
      </c>
      <c r="Z18">
        <v>1.35</v>
      </c>
    </row>
    <row r="19" spans="1:26" x14ac:dyDescent="0.2">
      <c r="A19" s="1" t="s">
        <v>277</v>
      </c>
      <c r="B19" s="1"/>
      <c r="C19" s="13">
        <v>0.57150000000000001</v>
      </c>
      <c r="D19" t="s">
        <v>1109</v>
      </c>
      <c r="E19" s="13">
        <v>0.55349999999999999</v>
      </c>
      <c r="F19" t="s">
        <v>2519</v>
      </c>
      <c r="G19" t="s">
        <v>900</v>
      </c>
      <c r="H19" t="s">
        <v>546</v>
      </c>
      <c r="I19" t="s">
        <v>880</v>
      </c>
      <c r="J19" s="13">
        <v>0.52629999999999999</v>
      </c>
      <c r="K19" s="13">
        <v>0.49149999999999999</v>
      </c>
      <c r="L19" t="s">
        <v>457</v>
      </c>
      <c r="M19" t="s">
        <v>398</v>
      </c>
      <c r="N19" t="s">
        <v>3592</v>
      </c>
      <c r="O19" s="13">
        <v>0.53700000000000003</v>
      </c>
      <c r="P19" s="13">
        <v>0.57999999999999996</v>
      </c>
      <c r="Q19" t="s">
        <v>512</v>
      </c>
      <c r="R19" t="s">
        <v>956</v>
      </c>
      <c r="S19" s="13">
        <v>0.57179999999999997</v>
      </c>
      <c r="T19" t="s">
        <v>3593</v>
      </c>
      <c r="U19" s="13">
        <v>0.58979999999999999</v>
      </c>
      <c r="V19" t="s">
        <v>3594</v>
      </c>
      <c r="W19" s="13">
        <v>0.55249999999999999</v>
      </c>
      <c r="X19" t="s">
        <v>2853</v>
      </c>
      <c r="Y19" t="s">
        <v>3595</v>
      </c>
      <c r="Z19" t="s">
        <v>3596</v>
      </c>
    </row>
    <row r="20" spans="1:26" x14ac:dyDescent="0.2">
      <c r="A20" s="1" t="s">
        <v>281</v>
      </c>
      <c r="B20" s="1"/>
      <c r="D20" t="s">
        <v>3597</v>
      </c>
      <c r="E20" t="s">
        <v>3597</v>
      </c>
      <c r="F20" t="s">
        <v>888</v>
      </c>
      <c r="G20" t="s">
        <v>336</v>
      </c>
      <c r="H20" t="s">
        <v>336</v>
      </c>
      <c r="I20" t="s">
        <v>791</v>
      </c>
      <c r="J20" t="s">
        <v>888</v>
      </c>
      <c r="K20" t="s">
        <v>888</v>
      </c>
      <c r="L20" t="s">
        <v>791</v>
      </c>
      <c r="N20" t="s">
        <v>788</v>
      </c>
      <c r="O20" t="s">
        <v>888</v>
      </c>
      <c r="P20" t="s">
        <v>3598</v>
      </c>
      <c r="Q20" t="s">
        <v>791</v>
      </c>
      <c r="S20" t="s">
        <v>265</v>
      </c>
      <c r="U20" t="s">
        <v>265</v>
      </c>
      <c r="V20" t="s">
        <v>429</v>
      </c>
      <c r="W20" t="s">
        <v>429</v>
      </c>
      <c r="X20" t="s">
        <v>381</v>
      </c>
    </row>
    <row r="21" spans="1:26" x14ac:dyDescent="0.2">
      <c r="A21" s="1" t="s">
        <v>275</v>
      </c>
      <c r="B21" s="1" t="s">
        <v>3342</v>
      </c>
      <c r="C21">
        <v>212.57</v>
      </c>
      <c r="D21" s="12">
        <v>150.5</v>
      </c>
      <c r="E21">
        <v>42.86</v>
      </c>
      <c r="F21">
        <v>9.39</v>
      </c>
      <c r="G21">
        <v>1.74</v>
      </c>
      <c r="H21">
        <v>0.14000000000000001</v>
      </c>
      <c r="I21">
        <v>0.45</v>
      </c>
      <c r="J21">
        <v>0.11</v>
      </c>
      <c r="K21">
        <v>0.09</v>
      </c>
      <c r="L21">
        <v>0.18</v>
      </c>
      <c r="M21">
        <v>0.03</v>
      </c>
      <c r="N21">
        <v>1.76</v>
      </c>
      <c r="O21">
        <v>4.13</v>
      </c>
      <c r="P21">
        <v>0.96</v>
      </c>
      <c r="Q21">
        <v>0.18</v>
      </c>
      <c r="R21">
        <v>0.05</v>
      </c>
      <c r="S21">
        <v>204.63</v>
      </c>
      <c r="T21">
        <v>0.86</v>
      </c>
      <c r="U21">
        <v>7.08</v>
      </c>
      <c r="V21" s="12">
        <v>152.69999999999999</v>
      </c>
      <c r="W21" s="12">
        <v>47.1</v>
      </c>
      <c r="X21">
        <v>10.44</v>
      </c>
      <c r="Y21">
        <v>2.11</v>
      </c>
      <c r="Z21">
        <v>0.22</v>
      </c>
    </row>
    <row r="22" spans="1:26" x14ac:dyDescent="0.2">
      <c r="A22" s="1" t="s">
        <v>277</v>
      </c>
      <c r="B22" s="1"/>
      <c r="C22" s="13">
        <v>9.2699999999999991E-2</v>
      </c>
      <c r="D22" s="13">
        <v>9.0899999999999995E-2</v>
      </c>
      <c r="E22" s="13">
        <v>0.1002</v>
      </c>
      <c r="F22" s="13">
        <v>8.0600000000000005E-2</v>
      </c>
      <c r="G22" s="13">
        <v>7.690000000000001E-2</v>
      </c>
      <c r="H22" s="13">
        <v>2.7799999999999998E-2</v>
      </c>
      <c r="I22" s="13">
        <v>0.12960000000000002</v>
      </c>
      <c r="J22" s="13">
        <v>7.0199999999999999E-2</v>
      </c>
      <c r="K22" s="13">
        <v>0.1017</v>
      </c>
      <c r="L22" s="13">
        <v>0.16</v>
      </c>
      <c r="M22" s="13">
        <v>0.02</v>
      </c>
      <c r="N22" s="13">
        <v>9.2300000000000007E-2</v>
      </c>
      <c r="O22" s="13">
        <v>0.16670000000000001</v>
      </c>
      <c r="P22" s="13">
        <v>0.1</v>
      </c>
      <c r="Q22" s="13">
        <v>0.08</v>
      </c>
      <c r="R22" s="13">
        <v>7.8899999999999998E-2</v>
      </c>
      <c r="S22" s="13">
        <v>9.1899999999999996E-2</v>
      </c>
      <c r="T22" s="13">
        <v>0.1017</v>
      </c>
      <c r="U22" s="13">
        <v>0.12560000000000002</v>
      </c>
      <c r="V22" s="13">
        <v>9.0999999999999998E-2</v>
      </c>
      <c r="W22" s="13">
        <v>0.10369999999999999</v>
      </c>
      <c r="X22" s="13">
        <v>8.2299999999999998E-2</v>
      </c>
      <c r="Y22" s="13">
        <v>8.0799999999999997E-2</v>
      </c>
      <c r="Z22" t="s">
        <v>3034</v>
      </c>
    </row>
    <row r="23" spans="1:26" x14ac:dyDescent="0.2">
      <c r="A23" s="1" t="s">
        <v>281</v>
      </c>
      <c r="B23" s="1"/>
      <c r="E23" t="s">
        <v>331</v>
      </c>
      <c r="I23" t="s">
        <v>889</v>
      </c>
      <c r="L23" t="s">
        <v>889</v>
      </c>
      <c r="O23" t="s">
        <v>889</v>
      </c>
      <c r="V23" t="s">
        <v>331</v>
      </c>
      <c r="W23" t="s">
        <v>331</v>
      </c>
    </row>
    <row r="24" spans="1:26" x14ac:dyDescent="0.2">
      <c r="A24" s="1" t="s">
        <v>275</v>
      </c>
      <c r="B24" s="1" t="s">
        <v>564</v>
      </c>
      <c r="C24">
        <v>31.85</v>
      </c>
      <c r="D24">
        <v>24.57</v>
      </c>
      <c r="E24">
        <v>5.84</v>
      </c>
      <c r="F24">
        <v>0</v>
      </c>
      <c r="G24">
        <v>0.44</v>
      </c>
      <c r="H24">
        <v>0</v>
      </c>
      <c r="I24">
        <v>0</v>
      </c>
      <c r="J24">
        <v>0.08</v>
      </c>
      <c r="K24">
        <v>0</v>
      </c>
      <c r="L24">
        <v>0</v>
      </c>
      <c r="M24">
        <v>0</v>
      </c>
      <c r="N24">
        <v>0</v>
      </c>
      <c r="O24">
        <v>0.92</v>
      </c>
      <c r="P24">
        <v>0</v>
      </c>
      <c r="Q24">
        <v>0</v>
      </c>
      <c r="R24">
        <v>0</v>
      </c>
      <c r="S24">
        <v>30.85</v>
      </c>
      <c r="T24">
        <v>0.08</v>
      </c>
      <c r="U24">
        <v>0.92</v>
      </c>
      <c r="V24">
        <v>24.57</v>
      </c>
      <c r="W24">
        <v>6.85</v>
      </c>
      <c r="X24">
        <v>0</v>
      </c>
      <c r="Y24">
        <v>0.44</v>
      </c>
      <c r="Z24">
        <v>0</v>
      </c>
    </row>
    <row r="25" spans="1:26" x14ac:dyDescent="0.2">
      <c r="A25" s="1" t="s">
        <v>277</v>
      </c>
      <c r="B25" s="1"/>
      <c r="C25" s="13">
        <v>1.3899999999999999E-2</v>
      </c>
      <c r="D25" s="13">
        <v>1.4800000000000001E-2</v>
      </c>
      <c r="E25" s="13">
        <v>1.37E-2</v>
      </c>
      <c r="F25" s="14">
        <v>0</v>
      </c>
      <c r="G25" s="13">
        <v>1.9199999999999998E-2</v>
      </c>
      <c r="H25" s="14">
        <v>0</v>
      </c>
      <c r="I25" s="14">
        <v>0</v>
      </c>
      <c r="J25" t="s">
        <v>1795</v>
      </c>
      <c r="K25" s="14">
        <v>0</v>
      </c>
      <c r="L25" s="14">
        <v>0</v>
      </c>
      <c r="M25" s="14">
        <v>0</v>
      </c>
      <c r="N25" s="14">
        <v>0</v>
      </c>
      <c r="O25" s="13">
        <v>3.7000000000000005E-2</v>
      </c>
      <c r="P25" s="14">
        <v>0</v>
      </c>
      <c r="Q25" s="14">
        <v>0</v>
      </c>
      <c r="R25" s="14">
        <v>0</v>
      </c>
      <c r="S25" s="13">
        <v>1.3899999999999999E-2</v>
      </c>
      <c r="T25" s="13">
        <v>0.01</v>
      </c>
      <c r="U25" s="13">
        <v>1.6299999999999999E-2</v>
      </c>
      <c r="V25" s="13">
        <v>1.46E-2</v>
      </c>
      <c r="W25" s="13">
        <v>1.5100000000000001E-2</v>
      </c>
      <c r="X25" s="14">
        <v>0</v>
      </c>
      <c r="Y25" s="13">
        <v>1.67E-2</v>
      </c>
      <c r="Z25" s="14">
        <v>0</v>
      </c>
    </row>
    <row r="26" spans="1:26" x14ac:dyDescent="0.2">
      <c r="A26" s="1" t="s">
        <v>281</v>
      </c>
      <c r="B26" s="1"/>
      <c r="J26" t="s">
        <v>534</v>
      </c>
      <c r="O26" t="s">
        <v>266</v>
      </c>
    </row>
    <row r="27" spans="1:26" x14ac:dyDescent="0.2">
      <c r="A27" s="1" t="s">
        <v>299</v>
      </c>
      <c r="B27" s="1" t="s">
        <v>389</v>
      </c>
    </row>
    <row r="28" spans="1:26" x14ac:dyDescent="0.2">
      <c r="A28" s="1" t="s">
        <v>247</v>
      </c>
      <c r="B28" s="1" t="s">
        <v>3599</v>
      </c>
    </row>
    <row r="29" spans="1:26" x14ac:dyDescent="0.2">
      <c r="A29" s="1" t="s">
        <v>247</v>
      </c>
      <c r="B29" s="1"/>
    </row>
    <row r="30" spans="1:26" x14ac:dyDescent="0.2">
      <c r="A30" s="1" t="s">
        <v>247</v>
      </c>
      <c r="B30" s="1" t="s">
        <v>302</v>
      </c>
    </row>
  </sheetData>
  <hyperlinks>
    <hyperlink ref="C1" location="Contents!B307" tooltip="Link to contents" display="Back to contents" xr:uid="{00000000-0004-0000-6600-000000000000}"/>
  </hyperlinks>
  <pageMargins left="0.7" right="0.7" top="0.75" bottom="0.75" header="0.3" footer="0.3"/>
  <pageSetup paperSize="9" fitToWidth="0" fitToHeight="0" orientation="portrait" horizontalDpi="0" verticalDpi="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Z30"/>
  <sheetViews>
    <sheetView zoomScaleNormal="100" workbookViewId="0">
      <pane xSplit="3" ySplit="14" topLeftCell="R15" activePane="bottomRight" state="frozen"/>
      <selection pane="topRight"/>
      <selection pane="bottomLeft"/>
      <selection pane="bottomRight" activeCell="B8" sqref="B8"/>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3600</v>
      </c>
    </row>
    <row r="5" spans="1:26" x14ac:dyDescent="0.2">
      <c r="A5" s="1" t="s">
        <v>252</v>
      </c>
      <c r="B5" s="1"/>
    </row>
    <row r="6" spans="1:26" x14ac:dyDescent="0.2">
      <c r="A6" s="1" t="s">
        <v>2</v>
      </c>
      <c r="B6" s="4" t="s">
        <v>238</v>
      </c>
    </row>
    <row r="7" spans="1:26" x14ac:dyDescent="0.2">
      <c r="A7" s="1" t="s">
        <v>5</v>
      </c>
      <c r="B7" s="1"/>
    </row>
    <row r="8" spans="1:26" x14ac:dyDescent="0.2">
      <c r="A8" s="1" t="s">
        <v>5</v>
      </c>
      <c r="B8" s="20" t="s">
        <v>3601</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653</v>
      </c>
      <c r="J11" t="s">
        <v>654</v>
      </c>
      <c r="K11" t="s">
        <v>1481</v>
      </c>
      <c r="L11" t="s">
        <v>655</v>
      </c>
      <c r="M11" t="s">
        <v>336</v>
      </c>
      <c r="N11" t="s">
        <v>657</v>
      </c>
      <c r="O11" t="s">
        <v>658</v>
      </c>
      <c r="P11" t="s">
        <v>659</v>
      </c>
      <c r="Q11" t="s">
        <v>660</v>
      </c>
      <c r="R11" t="s">
        <v>341</v>
      </c>
      <c r="S11" t="s">
        <v>264</v>
      </c>
      <c r="T11" t="s">
        <v>265</v>
      </c>
      <c r="U11" t="s">
        <v>266</v>
      </c>
      <c r="V11" t="s">
        <v>264</v>
      </c>
      <c r="W11" t="s">
        <v>265</v>
      </c>
      <c r="X11" t="s">
        <v>266</v>
      </c>
      <c r="Y11" t="s">
        <v>330</v>
      </c>
      <c r="Z11" t="s">
        <v>331</v>
      </c>
    </row>
    <row r="12" spans="1:26" x14ac:dyDescent="0.2">
      <c r="A12" s="1" t="s">
        <v>267</v>
      </c>
      <c r="B12" s="1" t="s">
        <v>268</v>
      </c>
      <c r="C12" s="12">
        <v>863</v>
      </c>
      <c r="D12" s="12">
        <v>323</v>
      </c>
      <c r="E12" s="12">
        <v>146</v>
      </c>
      <c r="F12" s="12">
        <v>65</v>
      </c>
      <c r="G12" s="12">
        <v>35</v>
      </c>
      <c r="H12" s="12">
        <v>53</v>
      </c>
      <c r="I12" s="12">
        <v>28</v>
      </c>
      <c r="J12" s="12">
        <v>20</v>
      </c>
      <c r="K12" s="12">
        <v>24</v>
      </c>
      <c r="L12" s="12">
        <v>22</v>
      </c>
      <c r="M12" s="12">
        <v>46</v>
      </c>
      <c r="N12" s="12">
        <v>13</v>
      </c>
      <c r="O12" s="12">
        <v>14</v>
      </c>
      <c r="P12" s="12">
        <v>16</v>
      </c>
      <c r="Q12" s="12">
        <v>28</v>
      </c>
      <c r="R12" s="12">
        <v>30</v>
      </c>
      <c r="S12" s="12">
        <v>622</v>
      </c>
      <c r="T12" s="12">
        <v>140</v>
      </c>
      <c r="U12" s="12">
        <v>101</v>
      </c>
      <c r="V12" s="12">
        <v>364</v>
      </c>
      <c r="W12" s="12">
        <v>180</v>
      </c>
      <c r="X12" s="12">
        <v>105</v>
      </c>
      <c r="Y12" s="12">
        <v>85</v>
      </c>
      <c r="Z12" s="12">
        <v>129</v>
      </c>
    </row>
    <row r="13" spans="1:26" x14ac:dyDescent="0.2">
      <c r="A13" s="1" t="s">
        <v>269</v>
      </c>
      <c r="B13" s="1" t="s">
        <v>270</v>
      </c>
      <c r="C13">
        <v>561.55999999999995</v>
      </c>
      <c r="D13" s="12">
        <v>323</v>
      </c>
      <c r="E13" s="12">
        <v>146</v>
      </c>
      <c r="F13" s="12">
        <v>65</v>
      </c>
      <c r="G13" s="12">
        <v>35</v>
      </c>
      <c r="H13" s="12">
        <v>53</v>
      </c>
      <c r="I13" s="12">
        <v>28</v>
      </c>
      <c r="J13" s="12">
        <v>20</v>
      </c>
      <c r="K13" s="12">
        <v>24</v>
      </c>
      <c r="L13" s="12">
        <v>22</v>
      </c>
      <c r="M13" s="12">
        <v>46</v>
      </c>
      <c r="N13" s="12">
        <v>13</v>
      </c>
      <c r="O13" s="12">
        <v>14</v>
      </c>
      <c r="P13" s="12">
        <v>16</v>
      </c>
      <c r="Q13" s="12">
        <v>28</v>
      </c>
      <c r="R13" s="12">
        <v>30</v>
      </c>
      <c r="S13" s="12">
        <v>534.79999999999995</v>
      </c>
      <c r="T13">
        <v>110.98</v>
      </c>
      <c r="U13">
        <v>48.52</v>
      </c>
      <c r="V13">
        <v>329.79</v>
      </c>
      <c r="W13">
        <v>157.32</v>
      </c>
      <c r="X13">
        <v>71.819999999999993</v>
      </c>
      <c r="Y13">
        <v>43.23</v>
      </c>
      <c r="Z13">
        <v>100.37</v>
      </c>
    </row>
    <row r="14" spans="1:26" x14ac:dyDescent="0.2">
      <c r="A14" s="1" t="s">
        <v>271</v>
      </c>
      <c r="B14" s="1" t="s">
        <v>272</v>
      </c>
      <c r="C14">
        <v>737.79</v>
      </c>
      <c r="D14">
        <v>496.03</v>
      </c>
      <c r="E14">
        <v>142.22</v>
      </c>
      <c r="F14">
        <v>61.01</v>
      </c>
      <c r="G14">
        <v>15.24</v>
      </c>
      <c r="H14">
        <v>3.68</v>
      </c>
      <c r="I14">
        <v>1.78</v>
      </c>
      <c r="J14">
        <v>0.56000000000000005</v>
      </c>
      <c r="K14">
        <v>0.37</v>
      </c>
      <c r="L14" s="12">
        <v>0.5</v>
      </c>
      <c r="M14">
        <v>1.27</v>
      </c>
      <c r="N14" s="12">
        <v>3.8</v>
      </c>
      <c r="O14">
        <v>6.42</v>
      </c>
      <c r="P14">
        <v>3.08</v>
      </c>
      <c r="Q14">
        <v>1.28</v>
      </c>
      <c r="R14">
        <v>0.54</v>
      </c>
      <c r="S14">
        <v>718.18</v>
      </c>
      <c r="T14">
        <v>4.49</v>
      </c>
      <c r="U14">
        <v>15.13</v>
      </c>
      <c r="V14">
        <v>501.61</v>
      </c>
      <c r="W14" s="12">
        <v>149.19999999999999</v>
      </c>
      <c r="X14">
        <v>64.459999999999994</v>
      </c>
      <c r="Y14">
        <v>17.03</v>
      </c>
      <c r="Z14">
        <v>5.49</v>
      </c>
    </row>
    <row r="15" spans="1:26" x14ac:dyDescent="0.2">
      <c r="A15" s="1" t="s">
        <v>275</v>
      </c>
      <c r="B15" s="1" t="s">
        <v>3602</v>
      </c>
      <c r="C15">
        <v>207.15</v>
      </c>
      <c r="D15" s="12">
        <v>129</v>
      </c>
      <c r="E15">
        <v>42.86</v>
      </c>
      <c r="F15">
        <v>22.53</v>
      </c>
      <c r="G15" s="12">
        <v>6.1</v>
      </c>
      <c r="H15" s="12">
        <v>1.6</v>
      </c>
      <c r="I15">
        <v>0.64</v>
      </c>
      <c r="J15">
        <v>0.25</v>
      </c>
      <c r="K15">
        <v>0.11</v>
      </c>
      <c r="L15">
        <v>0.14000000000000001</v>
      </c>
      <c r="M15">
        <v>0.94</v>
      </c>
      <c r="N15">
        <v>1.17</v>
      </c>
      <c r="O15">
        <v>0.46</v>
      </c>
      <c r="P15">
        <v>0.57999999999999996</v>
      </c>
      <c r="Q15" s="12">
        <v>0.5</v>
      </c>
      <c r="R15">
        <v>0.28999999999999998</v>
      </c>
      <c r="S15">
        <v>202.08</v>
      </c>
      <c r="T15">
        <v>2.0699999999999998</v>
      </c>
      <c r="U15" s="12">
        <v>3</v>
      </c>
      <c r="V15" s="12">
        <v>130.80000000000001</v>
      </c>
      <c r="W15">
        <v>43.57</v>
      </c>
      <c r="X15">
        <v>23.21</v>
      </c>
      <c r="Y15">
        <v>6.74</v>
      </c>
      <c r="Z15">
        <v>2.82</v>
      </c>
    </row>
    <row r="16" spans="1:26" x14ac:dyDescent="0.2">
      <c r="A16" s="1" t="s">
        <v>277</v>
      </c>
      <c r="B16" s="1"/>
      <c r="C16" s="13">
        <v>0.28079999999999999</v>
      </c>
      <c r="D16" s="13">
        <v>0.2601</v>
      </c>
      <c r="E16" s="13">
        <v>0.3014</v>
      </c>
      <c r="F16" s="13">
        <v>0.36920000000000003</v>
      </c>
      <c r="G16" s="13">
        <v>0.4</v>
      </c>
      <c r="H16" t="s">
        <v>3603</v>
      </c>
      <c r="I16" s="13">
        <v>0.35710000000000003</v>
      </c>
      <c r="J16" s="13">
        <v>0.45</v>
      </c>
      <c r="K16" s="13">
        <v>0.29170000000000001</v>
      </c>
      <c r="L16" s="13">
        <v>0.2727</v>
      </c>
      <c r="M16" t="s">
        <v>3604</v>
      </c>
      <c r="N16" s="13">
        <v>0.30769999999999997</v>
      </c>
      <c r="O16" s="13">
        <v>7.1399999999999991E-2</v>
      </c>
      <c r="P16" s="13">
        <v>0.1875</v>
      </c>
      <c r="Q16" s="13">
        <v>0.39289999999999997</v>
      </c>
      <c r="R16" t="s">
        <v>1515</v>
      </c>
      <c r="S16" s="13">
        <v>0.28139999999999998</v>
      </c>
      <c r="T16" t="s">
        <v>1683</v>
      </c>
      <c r="U16" s="13">
        <v>0.19829999999999998</v>
      </c>
      <c r="V16" s="13">
        <v>0.26079999999999998</v>
      </c>
      <c r="W16" s="13">
        <v>0.29199999999999998</v>
      </c>
      <c r="X16" s="13">
        <v>0.36009999999999998</v>
      </c>
      <c r="Y16" s="13">
        <v>0.3957</v>
      </c>
      <c r="Z16" t="s">
        <v>3605</v>
      </c>
    </row>
    <row r="17" spans="1:26" x14ac:dyDescent="0.2">
      <c r="A17" s="1" t="s">
        <v>281</v>
      </c>
      <c r="B17" s="1"/>
      <c r="H17" t="s">
        <v>264</v>
      </c>
      <c r="M17" t="s">
        <v>433</v>
      </c>
      <c r="R17" t="s">
        <v>286</v>
      </c>
      <c r="T17" t="s">
        <v>295</v>
      </c>
      <c r="Z17" t="s">
        <v>534</v>
      </c>
    </row>
    <row r="18" spans="1:26" x14ac:dyDescent="0.2">
      <c r="A18" s="1" t="s">
        <v>275</v>
      </c>
      <c r="B18" s="1" t="s">
        <v>3606</v>
      </c>
      <c r="C18">
        <v>475.17</v>
      </c>
      <c r="D18">
        <v>330.17</v>
      </c>
      <c r="E18">
        <v>84.75</v>
      </c>
      <c r="F18">
        <v>37.54</v>
      </c>
      <c r="G18">
        <v>8.7100000000000009</v>
      </c>
      <c r="H18">
        <v>2.0099999999999998</v>
      </c>
      <c r="I18">
        <v>1.08</v>
      </c>
      <c r="J18">
        <v>0.28000000000000003</v>
      </c>
      <c r="K18" s="12">
        <v>0.2</v>
      </c>
      <c r="L18">
        <v>0.32</v>
      </c>
      <c r="M18">
        <v>0.19</v>
      </c>
      <c r="N18">
        <v>2.34</v>
      </c>
      <c r="O18">
        <v>4.58</v>
      </c>
      <c r="P18">
        <v>2.12</v>
      </c>
      <c r="Q18">
        <v>0.64</v>
      </c>
      <c r="R18">
        <v>0.22</v>
      </c>
      <c r="S18">
        <v>463.19</v>
      </c>
      <c r="T18">
        <v>2.08</v>
      </c>
      <c r="U18" s="12">
        <v>9.9</v>
      </c>
      <c r="V18" s="12">
        <v>333.6</v>
      </c>
      <c r="W18">
        <v>89.61</v>
      </c>
      <c r="X18">
        <v>39.86</v>
      </c>
      <c r="Y18">
        <v>9.67</v>
      </c>
      <c r="Z18">
        <v>2.42</v>
      </c>
    </row>
    <row r="19" spans="1:26" x14ac:dyDescent="0.2">
      <c r="A19" s="1" t="s">
        <v>277</v>
      </c>
      <c r="B19" s="1"/>
      <c r="C19" s="13">
        <v>0.64400000000000002</v>
      </c>
      <c r="D19" s="13">
        <v>0.66559999999999997</v>
      </c>
      <c r="E19" s="13">
        <v>0.59589999999999999</v>
      </c>
      <c r="F19" s="13">
        <v>0.61539999999999995</v>
      </c>
      <c r="G19" s="13">
        <v>0.57140000000000002</v>
      </c>
      <c r="H19" s="13">
        <v>0.54720000000000002</v>
      </c>
      <c r="I19" s="13">
        <v>0.60709999999999997</v>
      </c>
      <c r="J19" s="13">
        <v>0.5</v>
      </c>
      <c r="K19" s="13">
        <v>0.54170000000000007</v>
      </c>
      <c r="L19" s="13">
        <v>0.63639999999999997</v>
      </c>
      <c r="M19" t="s">
        <v>1785</v>
      </c>
      <c r="N19" s="13">
        <v>0.61539999999999995</v>
      </c>
      <c r="O19" s="13">
        <v>0.71430000000000005</v>
      </c>
      <c r="P19" s="13">
        <v>0.6875</v>
      </c>
      <c r="Q19" s="13">
        <v>0.5</v>
      </c>
      <c r="R19" t="s">
        <v>457</v>
      </c>
      <c r="S19" s="13">
        <v>0.64489999999999992</v>
      </c>
      <c r="T19" t="s">
        <v>3607</v>
      </c>
      <c r="U19" s="13">
        <v>0.65450000000000008</v>
      </c>
      <c r="V19" s="13">
        <v>0.66500000000000004</v>
      </c>
      <c r="W19" s="13">
        <v>0.60060000000000002</v>
      </c>
      <c r="X19" s="13">
        <v>0.61840000000000006</v>
      </c>
      <c r="Y19" s="13">
        <v>0.56799999999999995</v>
      </c>
      <c r="Z19" t="s">
        <v>3608</v>
      </c>
    </row>
    <row r="20" spans="1:26" x14ac:dyDescent="0.2">
      <c r="A20" s="1" t="s">
        <v>281</v>
      </c>
      <c r="B20" s="1"/>
      <c r="D20" t="s">
        <v>791</v>
      </c>
      <c r="E20" t="s">
        <v>336</v>
      </c>
      <c r="F20" t="s">
        <v>336</v>
      </c>
      <c r="G20" t="s">
        <v>336</v>
      </c>
      <c r="H20" t="s">
        <v>336</v>
      </c>
      <c r="R20" t="s">
        <v>336</v>
      </c>
      <c r="S20" t="s">
        <v>265</v>
      </c>
      <c r="U20" t="s">
        <v>265</v>
      </c>
      <c r="V20" t="s">
        <v>331</v>
      </c>
      <c r="W20" t="s">
        <v>331</v>
      </c>
      <c r="X20" t="s">
        <v>331</v>
      </c>
    </row>
    <row r="21" spans="1:26" x14ac:dyDescent="0.2">
      <c r="A21" s="1" t="s">
        <v>275</v>
      </c>
      <c r="B21" s="1" t="s">
        <v>3342</v>
      </c>
      <c r="C21" s="12">
        <v>52.9</v>
      </c>
      <c r="D21">
        <v>36.86</v>
      </c>
      <c r="E21">
        <v>12.66</v>
      </c>
      <c r="F21">
        <v>0.94</v>
      </c>
      <c r="G21">
        <v>0</v>
      </c>
      <c r="H21">
        <v>7.0000000000000007E-2</v>
      </c>
      <c r="I21">
        <v>0.06</v>
      </c>
      <c r="J21">
        <v>0.03</v>
      </c>
      <c r="K21">
        <v>0.06</v>
      </c>
      <c r="L21">
        <v>0.05</v>
      </c>
      <c r="M21">
        <v>0.14000000000000001</v>
      </c>
      <c r="N21">
        <v>0.28999999999999998</v>
      </c>
      <c r="O21">
        <v>1.38</v>
      </c>
      <c r="P21">
        <v>0.19</v>
      </c>
      <c r="Q21">
        <v>0.14000000000000001</v>
      </c>
      <c r="R21">
        <v>0.04</v>
      </c>
      <c r="S21">
        <v>50.53</v>
      </c>
      <c r="T21">
        <v>0.34</v>
      </c>
      <c r="U21">
        <v>2.0299999999999998</v>
      </c>
      <c r="V21">
        <v>37.21</v>
      </c>
      <c r="W21">
        <v>14.07</v>
      </c>
      <c r="X21">
        <v>1.19</v>
      </c>
      <c r="Y21">
        <v>0.18</v>
      </c>
      <c r="Z21">
        <v>0.24</v>
      </c>
    </row>
    <row r="22" spans="1:26" x14ac:dyDescent="0.2">
      <c r="A22" s="1" t="s">
        <v>277</v>
      </c>
      <c r="B22" s="1"/>
      <c r="C22" s="13">
        <v>7.17E-2</v>
      </c>
      <c r="D22" s="13">
        <v>7.4299999999999991E-2</v>
      </c>
      <c r="E22" s="13">
        <v>8.900000000000001E-2</v>
      </c>
      <c r="F22" s="13">
        <v>1.54E-2</v>
      </c>
      <c r="G22" s="14">
        <v>0</v>
      </c>
      <c r="H22" s="13">
        <v>1.89E-2</v>
      </c>
      <c r="I22" s="13">
        <v>3.5699999999999996E-2</v>
      </c>
      <c r="J22" s="13">
        <v>0.05</v>
      </c>
      <c r="K22" s="13">
        <v>0.16670000000000001</v>
      </c>
      <c r="L22" s="13">
        <v>9.0899999999999995E-2</v>
      </c>
      <c r="M22" s="13">
        <v>0.10869999999999999</v>
      </c>
      <c r="N22" s="13">
        <v>7.690000000000001E-2</v>
      </c>
      <c r="O22" s="13">
        <v>0.21429999999999999</v>
      </c>
      <c r="P22" s="13">
        <v>6.25E-2</v>
      </c>
      <c r="Q22" s="13">
        <v>0.10710000000000001</v>
      </c>
      <c r="R22" s="13">
        <v>6.6699999999999995E-2</v>
      </c>
      <c r="S22" s="13">
        <v>7.0400000000000004E-2</v>
      </c>
      <c r="T22" s="13">
        <v>7.5199999999999989E-2</v>
      </c>
      <c r="U22" s="13">
        <v>0.13439999999999999</v>
      </c>
      <c r="V22" s="13">
        <v>7.4200000000000002E-2</v>
      </c>
      <c r="W22" s="13">
        <v>9.4299999999999995E-2</v>
      </c>
      <c r="X22" s="13">
        <v>1.8500000000000003E-2</v>
      </c>
      <c r="Y22" s="13">
        <v>1.0800000000000001E-2</v>
      </c>
      <c r="Z22" s="13">
        <v>4.4299999999999999E-2</v>
      </c>
    </row>
    <row r="23" spans="1:26" x14ac:dyDescent="0.2">
      <c r="A23" s="1" t="s">
        <v>281</v>
      </c>
      <c r="B23" s="1"/>
      <c r="E23" t="s">
        <v>266</v>
      </c>
      <c r="M23" t="s">
        <v>449</v>
      </c>
      <c r="W23" t="s">
        <v>266</v>
      </c>
    </row>
    <row r="24" spans="1:26" x14ac:dyDescent="0.2">
      <c r="A24" s="1" t="s">
        <v>275</v>
      </c>
      <c r="B24" s="1" t="s">
        <v>564</v>
      </c>
      <c r="C24">
        <v>2.58</v>
      </c>
      <c r="D24">
        <v>0</v>
      </c>
      <c r="E24">
        <v>1.95</v>
      </c>
      <c r="F24">
        <v>0</v>
      </c>
      <c r="G24">
        <v>0.44</v>
      </c>
      <c r="H24">
        <v>0</v>
      </c>
      <c r="I24">
        <v>0</v>
      </c>
      <c r="J24">
        <v>0</v>
      </c>
      <c r="K24">
        <v>0</v>
      </c>
      <c r="L24">
        <v>0</v>
      </c>
      <c r="M24">
        <v>0</v>
      </c>
      <c r="N24">
        <v>0</v>
      </c>
      <c r="O24">
        <v>0</v>
      </c>
      <c r="P24">
        <v>0.19</v>
      </c>
      <c r="Q24">
        <v>0</v>
      </c>
      <c r="R24">
        <v>0</v>
      </c>
      <c r="S24">
        <v>2.38</v>
      </c>
      <c r="T24">
        <v>0</v>
      </c>
      <c r="U24">
        <v>0.19</v>
      </c>
      <c r="V24">
        <v>0</v>
      </c>
      <c r="W24">
        <v>1.95</v>
      </c>
      <c r="X24">
        <v>0.19</v>
      </c>
      <c r="Y24">
        <v>0.44</v>
      </c>
      <c r="Z24">
        <v>0</v>
      </c>
    </row>
    <row r="25" spans="1:26" x14ac:dyDescent="0.2">
      <c r="A25" s="1" t="s">
        <v>277</v>
      </c>
      <c r="B25" s="1"/>
      <c r="C25" s="13">
        <v>3.4999999999999996E-3</v>
      </c>
      <c r="D25" s="14">
        <v>0</v>
      </c>
      <c r="E25" t="s">
        <v>1794</v>
      </c>
      <c r="F25" s="14">
        <v>0</v>
      </c>
      <c r="G25" t="s">
        <v>3609</v>
      </c>
      <c r="H25" s="14">
        <v>0</v>
      </c>
      <c r="I25" s="14">
        <v>0</v>
      </c>
      <c r="J25" s="14">
        <v>0</v>
      </c>
      <c r="K25" s="14">
        <v>0</v>
      </c>
      <c r="L25" s="14">
        <v>0</v>
      </c>
      <c r="M25" s="14">
        <v>0</v>
      </c>
      <c r="N25" s="14">
        <v>0</v>
      </c>
      <c r="O25" s="14">
        <v>0</v>
      </c>
      <c r="P25" s="13">
        <v>6.25E-2</v>
      </c>
      <c r="Q25" s="14">
        <v>0</v>
      </c>
      <c r="R25" s="14">
        <v>0</v>
      </c>
      <c r="S25" s="13">
        <v>3.3E-3</v>
      </c>
      <c r="T25" s="14">
        <v>0</v>
      </c>
      <c r="U25" s="13">
        <v>1.2699999999999999E-2</v>
      </c>
      <c r="V25" s="14">
        <v>0</v>
      </c>
      <c r="W25" t="s">
        <v>3429</v>
      </c>
      <c r="X25" s="13">
        <v>3.0000000000000001E-3</v>
      </c>
      <c r="Y25" t="s">
        <v>3610</v>
      </c>
      <c r="Z25" s="14">
        <v>0</v>
      </c>
    </row>
    <row r="26" spans="1:26" x14ac:dyDescent="0.2">
      <c r="A26" s="1" t="s">
        <v>281</v>
      </c>
      <c r="B26" s="1"/>
      <c r="E26" t="s">
        <v>264</v>
      </c>
      <c r="G26" t="s">
        <v>264</v>
      </c>
      <c r="W26" t="s">
        <v>264</v>
      </c>
      <c r="Y26" t="s">
        <v>264</v>
      </c>
    </row>
    <row r="27" spans="1:26" x14ac:dyDescent="0.2">
      <c r="A27" s="1" t="s">
        <v>299</v>
      </c>
      <c r="B27" s="1" t="s">
        <v>389</v>
      </c>
    </row>
    <row r="28" spans="1:26" x14ac:dyDescent="0.2">
      <c r="A28" s="1" t="s">
        <v>247</v>
      </c>
      <c r="B28" s="1" t="s">
        <v>3611</v>
      </c>
    </row>
    <row r="29" spans="1:26" x14ac:dyDescent="0.2">
      <c r="A29" s="1" t="s">
        <v>247</v>
      </c>
      <c r="B29" s="1"/>
    </row>
    <row r="30" spans="1:26" x14ac:dyDescent="0.2">
      <c r="A30" s="1" t="s">
        <v>247</v>
      </c>
      <c r="B30" s="1" t="s">
        <v>302</v>
      </c>
    </row>
  </sheetData>
  <hyperlinks>
    <hyperlink ref="C1" location="Contents!B310" tooltip="Link to contents" display="Back to contents" xr:uid="{00000000-0004-0000-6700-000000000000}"/>
  </hyperlinks>
  <pageMargins left="0.7" right="0.7" top="0.75" bottom="0.75" header="0.3" footer="0.3"/>
  <pageSetup paperSize="9" fitToWidth="0" fitToHeight="0" orientation="portrait" horizontalDpi="0" verticalDpi="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Z36"/>
  <sheetViews>
    <sheetView zoomScaleNormal="100" workbookViewId="0">
      <pane xSplit="3" ySplit="14" topLeftCell="D15" activePane="bottomRight" state="frozen"/>
      <selection pane="topRight"/>
      <selection pane="bottomLeft"/>
      <selection pane="bottomRight" activeCell="B8" sqref="B8"/>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3612</v>
      </c>
    </row>
    <row r="5" spans="1:26" x14ac:dyDescent="0.2">
      <c r="A5" s="1" t="s">
        <v>252</v>
      </c>
      <c r="B5" s="1"/>
    </row>
    <row r="6" spans="1:26" x14ac:dyDescent="0.2">
      <c r="A6" s="1" t="s">
        <v>2</v>
      </c>
      <c r="B6" s="4" t="s">
        <v>241</v>
      </c>
    </row>
    <row r="7" spans="1:26" x14ac:dyDescent="0.2">
      <c r="A7" s="1" t="s">
        <v>5</v>
      </c>
      <c r="B7" s="1"/>
    </row>
    <row r="8" spans="1:26" x14ac:dyDescent="0.2">
      <c r="A8" s="1" t="s">
        <v>5</v>
      </c>
      <c r="B8" s="1" t="s">
        <v>3613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1605</v>
      </c>
      <c r="G11" t="s">
        <v>488</v>
      </c>
      <c r="H11" t="s">
        <v>489</v>
      </c>
      <c r="I11" t="s">
        <v>653</v>
      </c>
      <c r="J11" t="s">
        <v>654</v>
      </c>
      <c r="K11" t="s">
        <v>1481</v>
      </c>
      <c r="L11" t="s">
        <v>655</v>
      </c>
      <c r="M11" t="s">
        <v>336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290</v>
      </c>
      <c r="D12" s="12">
        <v>84</v>
      </c>
      <c r="E12" s="12">
        <v>44</v>
      </c>
      <c r="F12" s="12">
        <v>24</v>
      </c>
      <c r="G12" s="12">
        <v>14</v>
      </c>
      <c r="H12" s="12">
        <v>23</v>
      </c>
      <c r="I12" s="12">
        <v>10</v>
      </c>
      <c r="J12" s="12">
        <v>9</v>
      </c>
      <c r="K12" s="12">
        <v>7</v>
      </c>
      <c r="L12" s="12">
        <v>6</v>
      </c>
      <c r="M12" s="12">
        <v>34</v>
      </c>
      <c r="N12" s="12">
        <v>4</v>
      </c>
      <c r="O12" s="12">
        <v>1</v>
      </c>
      <c r="P12" s="12">
        <v>3</v>
      </c>
      <c r="Q12" s="12">
        <v>11</v>
      </c>
      <c r="R12" s="12">
        <v>16</v>
      </c>
      <c r="S12" s="12">
        <v>189</v>
      </c>
      <c r="T12" s="12">
        <v>66</v>
      </c>
      <c r="U12" s="12">
        <v>35</v>
      </c>
      <c r="V12" s="12">
        <v>98</v>
      </c>
      <c r="W12" s="12">
        <v>54</v>
      </c>
      <c r="X12" s="12">
        <v>34</v>
      </c>
      <c r="Y12" s="12">
        <v>31</v>
      </c>
      <c r="Z12" s="12">
        <v>73</v>
      </c>
    </row>
    <row r="13" spans="1:26" x14ac:dyDescent="0.2">
      <c r="A13" s="1" t="s">
        <v>269</v>
      </c>
      <c r="B13" s="1" t="s">
        <v>270</v>
      </c>
      <c r="C13">
        <v>162.22</v>
      </c>
      <c r="D13" s="12">
        <v>84</v>
      </c>
      <c r="E13" s="12">
        <v>44</v>
      </c>
      <c r="F13" s="12">
        <v>24</v>
      </c>
      <c r="G13" s="12">
        <v>14</v>
      </c>
      <c r="H13" s="12">
        <v>23</v>
      </c>
      <c r="I13" s="12">
        <v>10</v>
      </c>
      <c r="J13" s="12">
        <v>9</v>
      </c>
      <c r="K13" s="12">
        <v>7</v>
      </c>
      <c r="L13" s="12">
        <v>6</v>
      </c>
      <c r="M13" s="12">
        <v>34</v>
      </c>
      <c r="N13" s="12">
        <v>4</v>
      </c>
      <c r="O13" s="12">
        <v>1</v>
      </c>
      <c r="P13" s="12">
        <v>3</v>
      </c>
      <c r="Q13" s="12">
        <v>11</v>
      </c>
      <c r="R13" s="12">
        <v>16</v>
      </c>
      <c r="S13">
        <v>154.82</v>
      </c>
      <c r="T13">
        <v>54.85</v>
      </c>
      <c r="U13" s="12">
        <v>13</v>
      </c>
      <c r="V13" s="12">
        <v>86.2</v>
      </c>
      <c r="W13">
        <v>45.24</v>
      </c>
      <c r="X13">
        <v>25.35</v>
      </c>
      <c r="Y13">
        <v>16.93</v>
      </c>
      <c r="Z13">
        <v>56.14</v>
      </c>
    </row>
    <row r="14" spans="1:26" x14ac:dyDescent="0.2">
      <c r="A14" s="1" t="s">
        <v>271</v>
      </c>
      <c r="B14" s="1" t="s">
        <v>272</v>
      </c>
      <c r="C14">
        <v>207.15</v>
      </c>
      <c r="D14" s="12">
        <v>129</v>
      </c>
      <c r="E14">
        <v>42.86</v>
      </c>
      <c r="F14">
        <v>22.53</v>
      </c>
      <c r="G14" s="12">
        <v>6.1</v>
      </c>
      <c r="H14" s="12">
        <v>1.6</v>
      </c>
      <c r="I14">
        <v>0.64</v>
      </c>
      <c r="J14">
        <v>0.25</v>
      </c>
      <c r="K14">
        <v>0.11</v>
      </c>
      <c r="L14">
        <v>0.14000000000000001</v>
      </c>
      <c r="M14">
        <v>0.94</v>
      </c>
      <c r="N14">
        <v>1.17</v>
      </c>
      <c r="O14">
        <v>0.46</v>
      </c>
      <c r="P14">
        <v>0.57999999999999996</v>
      </c>
      <c r="Q14" s="12">
        <v>0.5</v>
      </c>
      <c r="R14">
        <v>0.28999999999999998</v>
      </c>
      <c r="S14">
        <v>202.08</v>
      </c>
      <c r="T14">
        <v>2.0699999999999998</v>
      </c>
      <c r="U14" s="12">
        <v>3</v>
      </c>
      <c r="V14" s="12">
        <v>130.80000000000001</v>
      </c>
      <c r="W14">
        <v>43.57</v>
      </c>
      <c r="X14">
        <v>23.21</v>
      </c>
      <c r="Y14">
        <v>6.74</v>
      </c>
      <c r="Z14">
        <v>2.82</v>
      </c>
    </row>
    <row r="15" spans="1:26" x14ac:dyDescent="0.2">
      <c r="A15" s="1" t="s">
        <v>275</v>
      </c>
      <c r="B15" s="1" t="s">
        <v>3614</v>
      </c>
      <c r="C15">
        <v>69.72</v>
      </c>
      <c r="D15">
        <v>44.53</v>
      </c>
      <c r="E15">
        <v>11.69</v>
      </c>
      <c r="F15">
        <v>9.39</v>
      </c>
      <c r="G15">
        <v>2.61</v>
      </c>
      <c r="H15">
        <v>0.35</v>
      </c>
      <c r="I15">
        <v>0.06</v>
      </c>
      <c r="J15">
        <v>0.03</v>
      </c>
      <c r="K15">
        <v>0.05</v>
      </c>
      <c r="L15">
        <v>0</v>
      </c>
      <c r="M15">
        <v>0</v>
      </c>
      <c r="N15">
        <v>0.59</v>
      </c>
      <c r="O15">
        <v>0</v>
      </c>
      <c r="P15">
        <v>0.39</v>
      </c>
      <c r="Q15">
        <v>0.05</v>
      </c>
      <c r="R15">
        <v>0</v>
      </c>
      <c r="S15">
        <v>68.569999999999993</v>
      </c>
      <c r="T15">
        <v>0.14000000000000001</v>
      </c>
      <c r="U15">
        <v>1.02</v>
      </c>
      <c r="V15">
        <v>45.18</v>
      </c>
      <c r="W15">
        <v>11.72</v>
      </c>
      <c r="X15">
        <v>9.82</v>
      </c>
      <c r="Y15">
        <v>2.66</v>
      </c>
      <c r="Z15">
        <v>0.35</v>
      </c>
    </row>
    <row r="16" spans="1:26" x14ac:dyDescent="0.2">
      <c r="A16" s="1" t="s">
        <v>277</v>
      </c>
      <c r="B16" s="1"/>
      <c r="C16" s="13">
        <v>0.33659999999999995</v>
      </c>
      <c r="D16" s="13">
        <v>0.34520000000000001</v>
      </c>
      <c r="E16" s="13">
        <v>0.2727</v>
      </c>
      <c r="F16" s="13">
        <v>0.41670000000000001</v>
      </c>
      <c r="G16" s="13">
        <v>0.42859999999999998</v>
      </c>
      <c r="H16" s="13">
        <v>0.21739999999999998</v>
      </c>
      <c r="I16" s="13">
        <v>0.1</v>
      </c>
      <c r="J16" s="13">
        <v>0.11109999999999999</v>
      </c>
      <c r="K16" s="13">
        <v>0.42859999999999998</v>
      </c>
      <c r="L16" s="14">
        <v>0</v>
      </c>
      <c r="M16" t="s">
        <v>343</v>
      </c>
      <c r="N16" s="13">
        <v>0.5</v>
      </c>
      <c r="O16" s="14">
        <v>0</v>
      </c>
      <c r="P16" s="13">
        <v>0.66670000000000007</v>
      </c>
      <c r="Q16" s="13">
        <v>9.0899999999999995E-2</v>
      </c>
      <c r="R16" s="14">
        <v>0</v>
      </c>
      <c r="S16" s="13">
        <v>0.33929999999999999</v>
      </c>
      <c r="T16" t="s">
        <v>3098</v>
      </c>
      <c r="U16" s="13">
        <v>0.3387</v>
      </c>
      <c r="V16" s="13">
        <v>0.34539999999999998</v>
      </c>
      <c r="W16" s="13">
        <v>0.26890000000000003</v>
      </c>
      <c r="X16" s="13">
        <v>0.4229</v>
      </c>
      <c r="Y16" s="13">
        <v>0.39460000000000001</v>
      </c>
      <c r="Z16" t="s">
        <v>1802</v>
      </c>
    </row>
    <row r="17" spans="1:26" x14ac:dyDescent="0.2">
      <c r="A17" s="1" t="s">
        <v>281</v>
      </c>
      <c r="B17" s="1"/>
      <c r="D17" t="s">
        <v>336</v>
      </c>
      <c r="E17" t="s">
        <v>336</v>
      </c>
      <c r="S17" t="s">
        <v>265</v>
      </c>
      <c r="U17" t="s">
        <v>265</v>
      </c>
      <c r="V17" t="s">
        <v>331</v>
      </c>
      <c r="X17" t="s">
        <v>331</v>
      </c>
      <c r="Y17" t="s">
        <v>331</v>
      </c>
    </row>
    <row r="18" spans="1:26" x14ac:dyDescent="0.2">
      <c r="A18" s="1" t="s">
        <v>275</v>
      </c>
      <c r="B18" s="1" t="s">
        <v>3615</v>
      </c>
      <c r="C18">
        <v>48.18</v>
      </c>
      <c r="D18">
        <v>29.18</v>
      </c>
      <c r="E18">
        <v>14.61</v>
      </c>
      <c r="F18">
        <v>2.82</v>
      </c>
      <c r="G18">
        <v>0.44</v>
      </c>
      <c r="H18">
        <v>0.42</v>
      </c>
      <c r="I18">
        <v>0.25</v>
      </c>
      <c r="J18">
        <v>0.08</v>
      </c>
      <c r="K18">
        <v>0.03</v>
      </c>
      <c r="L18">
        <v>0.05</v>
      </c>
      <c r="M18">
        <v>0.19</v>
      </c>
      <c r="N18">
        <v>0</v>
      </c>
      <c r="O18">
        <v>0</v>
      </c>
      <c r="P18">
        <v>0</v>
      </c>
      <c r="Q18">
        <v>0.05</v>
      </c>
      <c r="R18">
        <v>7.0000000000000007E-2</v>
      </c>
      <c r="S18">
        <v>47.46</v>
      </c>
      <c r="T18">
        <v>0.61</v>
      </c>
      <c r="U18">
        <v>0.12</v>
      </c>
      <c r="V18">
        <v>29.43</v>
      </c>
      <c r="W18" s="12">
        <v>14.7</v>
      </c>
      <c r="X18">
        <v>2.85</v>
      </c>
      <c r="Y18">
        <v>0.53</v>
      </c>
      <c r="Z18">
        <v>0.68</v>
      </c>
    </row>
    <row r="19" spans="1:26" x14ac:dyDescent="0.2">
      <c r="A19" s="1" t="s">
        <v>277</v>
      </c>
      <c r="B19" s="1"/>
      <c r="C19" s="13">
        <v>0.23260000000000003</v>
      </c>
      <c r="D19" s="13">
        <v>0.22620000000000001</v>
      </c>
      <c r="E19" s="13">
        <v>0.34090000000000004</v>
      </c>
      <c r="F19" s="13">
        <v>0.125</v>
      </c>
      <c r="G19" s="13">
        <v>7.1399999999999991E-2</v>
      </c>
      <c r="H19" s="13">
        <v>0.26090000000000002</v>
      </c>
      <c r="I19" s="13">
        <v>0.4</v>
      </c>
      <c r="J19" s="13">
        <v>0.33329999999999999</v>
      </c>
      <c r="K19" s="13">
        <v>0.28570000000000001</v>
      </c>
      <c r="L19" s="13">
        <v>0.33329999999999999</v>
      </c>
      <c r="M19" s="13">
        <v>0.2059</v>
      </c>
      <c r="N19" s="14">
        <v>0</v>
      </c>
      <c r="O19" s="14">
        <v>0</v>
      </c>
      <c r="P19" s="14">
        <v>0</v>
      </c>
      <c r="Q19" s="13">
        <v>9.0899999999999995E-2</v>
      </c>
      <c r="R19" s="13">
        <v>0.25</v>
      </c>
      <c r="S19" s="13">
        <v>0.23480000000000001</v>
      </c>
      <c r="T19" s="13">
        <v>0.29380000000000001</v>
      </c>
      <c r="U19" s="13">
        <v>3.9399999999999998E-2</v>
      </c>
      <c r="V19" s="13">
        <v>0.22500000000000001</v>
      </c>
      <c r="W19" s="13">
        <v>0.33729999999999999</v>
      </c>
      <c r="X19" s="13">
        <v>0.1226</v>
      </c>
      <c r="Y19" s="13">
        <v>7.8200000000000006E-2</v>
      </c>
      <c r="Z19" s="13">
        <v>0.24149999999999999</v>
      </c>
    </row>
    <row r="20" spans="1:26" x14ac:dyDescent="0.2">
      <c r="A20" s="1" t="s">
        <v>281</v>
      </c>
      <c r="B20" s="1"/>
      <c r="T20" t="s">
        <v>266</v>
      </c>
      <c r="W20" t="s">
        <v>330</v>
      </c>
    </row>
    <row r="21" spans="1:26" x14ac:dyDescent="0.2">
      <c r="A21" s="1" t="s">
        <v>275</v>
      </c>
      <c r="B21" s="1" t="s">
        <v>3616</v>
      </c>
      <c r="C21">
        <v>53.73</v>
      </c>
      <c r="D21">
        <v>32.25</v>
      </c>
      <c r="E21">
        <v>9.74</v>
      </c>
      <c r="F21">
        <v>6.57</v>
      </c>
      <c r="G21">
        <v>3.05</v>
      </c>
      <c r="H21">
        <v>0.83</v>
      </c>
      <c r="I21">
        <v>0.19</v>
      </c>
      <c r="J21">
        <v>0.03</v>
      </c>
      <c r="K21">
        <v>0</v>
      </c>
      <c r="L21">
        <v>0.02</v>
      </c>
      <c r="M21">
        <v>0.19</v>
      </c>
      <c r="N21">
        <v>0.28999999999999998</v>
      </c>
      <c r="O21">
        <v>0.46</v>
      </c>
      <c r="P21">
        <v>0</v>
      </c>
      <c r="Q21">
        <v>0.05</v>
      </c>
      <c r="R21">
        <v>0.05</v>
      </c>
      <c r="S21">
        <v>52.44</v>
      </c>
      <c r="T21">
        <v>0.43</v>
      </c>
      <c r="U21">
        <v>0.85</v>
      </c>
      <c r="V21">
        <v>32.729999999999997</v>
      </c>
      <c r="W21">
        <v>10.23</v>
      </c>
      <c r="X21">
        <v>6.57</v>
      </c>
      <c r="Y21">
        <v>3.12</v>
      </c>
      <c r="Z21">
        <v>1.08</v>
      </c>
    </row>
    <row r="22" spans="1:26" x14ac:dyDescent="0.2">
      <c r="A22" s="1" t="s">
        <v>277</v>
      </c>
      <c r="B22" s="1"/>
      <c r="C22" s="13">
        <v>0.25940000000000002</v>
      </c>
      <c r="D22" s="13">
        <v>0.25</v>
      </c>
      <c r="E22" s="13">
        <v>0.2273</v>
      </c>
      <c r="F22" s="13">
        <v>0.29170000000000001</v>
      </c>
      <c r="G22" s="13">
        <v>0.5</v>
      </c>
      <c r="H22" s="13">
        <v>0.52170000000000005</v>
      </c>
      <c r="I22" s="13">
        <v>0.3</v>
      </c>
      <c r="J22" s="13">
        <v>0.11109999999999999</v>
      </c>
      <c r="K22" s="14">
        <v>0</v>
      </c>
      <c r="L22" s="13">
        <v>0.16670000000000001</v>
      </c>
      <c r="M22" s="13">
        <v>0.2059</v>
      </c>
      <c r="N22" s="13">
        <v>0.25</v>
      </c>
      <c r="O22" s="13">
        <v>1</v>
      </c>
      <c r="P22" s="14">
        <v>0</v>
      </c>
      <c r="Q22" s="13">
        <v>9.0899999999999995E-2</v>
      </c>
      <c r="R22" s="13">
        <v>0.1875</v>
      </c>
      <c r="S22" s="13">
        <v>0.25950000000000001</v>
      </c>
      <c r="T22" s="13">
        <v>0.20980000000000001</v>
      </c>
      <c r="U22" s="13">
        <v>0.28370000000000001</v>
      </c>
      <c r="V22" s="13">
        <v>0.25019999999999998</v>
      </c>
      <c r="W22" s="13">
        <v>0.23469999999999999</v>
      </c>
      <c r="X22" s="13">
        <v>0.28300000000000003</v>
      </c>
      <c r="Y22" s="13">
        <v>0.46259999999999996</v>
      </c>
      <c r="Z22" s="13">
        <v>0.38270000000000004</v>
      </c>
    </row>
    <row r="23" spans="1:26" x14ac:dyDescent="0.2">
      <c r="A23" s="1" t="s">
        <v>281</v>
      </c>
      <c r="B23" s="1"/>
    </row>
    <row r="24" spans="1:26" x14ac:dyDescent="0.2">
      <c r="A24" s="1" t="s">
        <v>275</v>
      </c>
      <c r="B24" s="1" t="s">
        <v>3617</v>
      </c>
      <c r="C24" s="12">
        <v>27.9</v>
      </c>
      <c r="D24">
        <v>16.89</v>
      </c>
      <c r="E24">
        <v>5.84</v>
      </c>
      <c r="F24">
        <v>3.75</v>
      </c>
      <c r="G24">
        <v>0</v>
      </c>
      <c r="H24">
        <v>0</v>
      </c>
      <c r="I24">
        <v>0.06</v>
      </c>
      <c r="J24">
        <v>0.06</v>
      </c>
      <c r="K24">
        <v>0.02</v>
      </c>
      <c r="L24">
        <v>0.05</v>
      </c>
      <c r="M24">
        <v>0.44</v>
      </c>
      <c r="N24">
        <v>0.28999999999999998</v>
      </c>
      <c r="O24">
        <v>0</v>
      </c>
      <c r="P24">
        <v>0</v>
      </c>
      <c r="Q24">
        <v>0.37</v>
      </c>
      <c r="R24">
        <v>0.13</v>
      </c>
      <c r="S24">
        <v>26.49</v>
      </c>
      <c r="T24">
        <v>0.62</v>
      </c>
      <c r="U24">
        <v>0.79</v>
      </c>
      <c r="V24">
        <v>17.25</v>
      </c>
      <c r="W24" s="12">
        <v>5.9</v>
      </c>
      <c r="X24">
        <v>3.77</v>
      </c>
      <c r="Y24">
        <v>0.41</v>
      </c>
      <c r="Z24">
        <v>0.56999999999999995</v>
      </c>
    </row>
    <row r="25" spans="1:26" x14ac:dyDescent="0.2">
      <c r="A25" s="1" t="s">
        <v>277</v>
      </c>
      <c r="B25" s="1"/>
      <c r="C25" s="13">
        <v>0.13470000000000001</v>
      </c>
      <c r="D25" s="13">
        <v>0.13100000000000001</v>
      </c>
      <c r="E25" s="13">
        <v>0.13639999999999999</v>
      </c>
      <c r="F25" s="13">
        <v>0.16670000000000001</v>
      </c>
      <c r="G25" s="14">
        <v>0</v>
      </c>
      <c r="H25" s="14">
        <v>0</v>
      </c>
      <c r="I25" s="13">
        <v>0.1</v>
      </c>
      <c r="J25" s="13">
        <v>0.22219999999999998</v>
      </c>
      <c r="K25" s="13">
        <v>0.1429</v>
      </c>
      <c r="L25" s="13">
        <v>0.33329999999999999</v>
      </c>
      <c r="M25" t="s">
        <v>2125</v>
      </c>
      <c r="N25" s="13">
        <v>0.25</v>
      </c>
      <c r="O25" s="14">
        <v>0</v>
      </c>
      <c r="P25" s="14">
        <v>0</v>
      </c>
      <c r="Q25" s="13">
        <v>0.72730000000000006</v>
      </c>
      <c r="R25" s="13">
        <v>0.4375</v>
      </c>
      <c r="S25" s="13">
        <v>0.13109999999999999</v>
      </c>
      <c r="T25" t="s">
        <v>638</v>
      </c>
      <c r="U25" s="13">
        <v>0.26200000000000001</v>
      </c>
      <c r="V25" s="13">
        <v>0.13189999999999999</v>
      </c>
      <c r="W25" s="13">
        <v>0.13539999999999999</v>
      </c>
      <c r="X25" s="13">
        <v>0.16239999999999999</v>
      </c>
      <c r="Y25" s="13">
        <v>6.1200000000000004E-2</v>
      </c>
      <c r="Z25" s="13">
        <v>0.2009</v>
      </c>
    </row>
    <row r="26" spans="1:26" x14ac:dyDescent="0.2">
      <c r="A26" s="1" t="s">
        <v>281</v>
      </c>
      <c r="B26" s="1"/>
      <c r="M26" t="s">
        <v>286</v>
      </c>
      <c r="T26" t="s">
        <v>264</v>
      </c>
    </row>
    <row r="27" spans="1:26" x14ac:dyDescent="0.2">
      <c r="A27" s="1" t="s">
        <v>275</v>
      </c>
      <c r="B27" s="1" t="s">
        <v>3342</v>
      </c>
      <c r="C27">
        <v>7.61</v>
      </c>
      <c r="D27">
        <v>6.14</v>
      </c>
      <c r="E27">
        <v>0.97</v>
      </c>
      <c r="F27">
        <v>0</v>
      </c>
      <c r="G27">
        <v>0</v>
      </c>
      <c r="H27">
        <v>0</v>
      </c>
      <c r="I27">
        <v>0.06</v>
      </c>
      <c r="J27">
        <v>0.06</v>
      </c>
      <c r="K27">
        <v>0.02</v>
      </c>
      <c r="L27">
        <v>0.02</v>
      </c>
      <c r="M27">
        <v>0.11</v>
      </c>
      <c r="N27">
        <v>0</v>
      </c>
      <c r="O27">
        <v>0</v>
      </c>
      <c r="P27">
        <v>0.19</v>
      </c>
      <c r="Q27">
        <v>0</v>
      </c>
      <c r="R27">
        <v>0.04</v>
      </c>
      <c r="S27">
        <v>7.12</v>
      </c>
      <c r="T27">
        <v>0.27</v>
      </c>
      <c r="U27">
        <v>0.23</v>
      </c>
      <c r="V27">
        <v>6.21</v>
      </c>
      <c r="W27">
        <v>1.03</v>
      </c>
      <c r="X27">
        <v>0.21</v>
      </c>
      <c r="Y27">
        <v>0.02</v>
      </c>
      <c r="Z27">
        <v>0.15</v>
      </c>
    </row>
    <row r="28" spans="1:26" x14ac:dyDescent="0.2">
      <c r="A28" s="1" t="s">
        <v>277</v>
      </c>
      <c r="B28" s="1"/>
      <c r="C28" s="13">
        <v>3.6799999999999999E-2</v>
      </c>
      <c r="D28" s="13">
        <v>4.7599999999999996E-2</v>
      </c>
      <c r="E28" s="13">
        <v>2.2700000000000001E-2</v>
      </c>
      <c r="F28" s="14">
        <v>0</v>
      </c>
      <c r="G28" s="14">
        <v>0</v>
      </c>
      <c r="H28" s="14">
        <v>0</v>
      </c>
      <c r="I28" s="13">
        <v>0.1</v>
      </c>
      <c r="J28" s="13">
        <v>0.22219999999999998</v>
      </c>
      <c r="K28" s="13">
        <v>0.1429</v>
      </c>
      <c r="L28" s="13">
        <v>0.16670000000000001</v>
      </c>
      <c r="M28" t="s">
        <v>3618</v>
      </c>
      <c r="N28" s="14">
        <v>0</v>
      </c>
      <c r="O28" s="14">
        <v>0</v>
      </c>
      <c r="P28" s="13">
        <v>0.33329999999999999</v>
      </c>
      <c r="Q28" s="14">
        <v>0</v>
      </c>
      <c r="R28" s="13">
        <v>0.125</v>
      </c>
      <c r="S28" s="13">
        <v>3.5200000000000002E-2</v>
      </c>
      <c r="T28" t="s">
        <v>1586</v>
      </c>
      <c r="U28" s="13">
        <v>7.6200000000000004E-2</v>
      </c>
      <c r="V28" s="13">
        <v>4.7400000000000005E-2</v>
      </c>
      <c r="W28" s="13">
        <v>2.3599999999999999E-2</v>
      </c>
      <c r="X28" s="13">
        <v>9.0000000000000011E-3</v>
      </c>
      <c r="Y28" s="13">
        <v>3.4000000000000002E-3</v>
      </c>
      <c r="Z28" s="13">
        <v>5.1799999999999999E-2</v>
      </c>
    </row>
    <row r="29" spans="1:26" x14ac:dyDescent="0.2">
      <c r="A29" s="1" t="s">
        <v>281</v>
      </c>
      <c r="B29" s="1"/>
      <c r="T29" t="s">
        <v>264</v>
      </c>
    </row>
    <row r="30" spans="1:26" x14ac:dyDescent="0.2">
      <c r="A30" s="1" t="s">
        <v>275</v>
      </c>
      <c r="B30" s="1" t="s">
        <v>3619</v>
      </c>
      <c r="C30">
        <v>171.64</v>
      </c>
      <c r="D30">
        <v>105.96</v>
      </c>
      <c r="E30">
        <v>36.04</v>
      </c>
      <c r="F30">
        <v>18.77</v>
      </c>
      <c r="G30" s="12">
        <v>6.1</v>
      </c>
      <c r="H30" s="12">
        <v>1.6</v>
      </c>
      <c r="I30">
        <v>0.51</v>
      </c>
      <c r="J30">
        <v>0.14000000000000001</v>
      </c>
      <c r="K30">
        <v>0.08</v>
      </c>
      <c r="L30">
        <v>7.0000000000000007E-2</v>
      </c>
      <c r="M30">
        <v>0.39</v>
      </c>
      <c r="N30">
        <v>0.88</v>
      </c>
      <c r="O30">
        <v>0.46</v>
      </c>
      <c r="P30">
        <v>0.39</v>
      </c>
      <c r="Q30">
        <v>0.14000000000000001</v>
      </c>
      <c r="R30">
        <v>0.13</v>
      </c>
      <c r="S30">
        <v>168.47</v>
      </c>
      <c r="T30">
        <v>1.18</v>
      </c>
      <c r="U30">
        <v>1.99</v>
      </c>
      <c r="V30">
        <v>107.35</v>
      </c>
      <c r="W30">
        <v>36.64</v>
      </c>
      <c r="X30">
        <v>19.23</v>
      </c>
      <c r="Y30" s="12">
        <v>6.3</v>
      </c>
      <c r="Z30">
        <v>2.11</v>
      </c>
    </row>
    <row r="31" spans="1:26" x14ac:dyDescent="0.2">
      <c r="A31" s="1" t="s">
        <v>277</v>
      </c>
      <c r="B31" s="1"/>
      <c r="C31" s="13">
        <v>0.8286</v>
      </c>
      <c r="D31" s="13">
        <v>0.82140000000000002</v>
      </c>
      <c r="E31" s="13">
        <v>0.84089999999999998</v>
      </c>
      <c r="F31" s="13">
        <v>0.83329999999999993</v>
      </c>
      <c r="G31" s="13">
        <v>1</v>
      </c>
      <c r="H31" s="13">
        <v>1</v>
      </c>
      <c r="I31" s="13">
        <v>0.8</v>
      </c>
      <c r="J31" s="13">
        <v>0.55559999999999998</v>
      </c>
      <c r="K31" s="13">
        <v>0.71430000000000005</v>
      </c>
      <c r="L31" s="13">
        <v>0.5</v>
      </c>
      <c r="M31" t="s">
        <v>1906</v>
      </c>
      <c r="N31" s="13">
        <v>0.75</v>
      </c>
      <c r="O31" s="13">
        <v>1</v>
      </c>
      <c r="P31" s="13">
        <v>0.66670000000000007</v>
      </c>
      <c r="Q31" s="13">
        <v>0.2727</v>
      </c>
      <c r="R31" s="13">
        <v>0.4375</v>
      </c>
      <c r="S31" s="13">
        <v>0.8337</v>
      </c>
      <c r="T31" t="s">
        <v>3620</v>
      </c>
      <c r="U31" s="13">
        <v>0.66180000000000005</v>
      </c>
      <c r="V31" s="13">
        <v>0.82069999999999999</v>
      </c>
      <c r="W31" s="13">
        <v>0.84089999999999998</v>
      </c>
      <c r="X31" s="13">
        <v>0.8286</v>
      </c>
      <c r="Y31" s="13">
        <v>0.93540000000000001</v>
      </c>
      <c r="Z31" s="13">
        <v>0.74730000000000008</v>
      </c>
    </row>
    <row r="32" spans="1:26" x14ac:dyDescent="0.2">
      <c r="A32" s="1" t="s">
        <v>281</v>
      </c>
      <c r="B32" s="1"/>
      <c r="D32" t="s">
        <v>336</v>
      </c>
      <c r="E32" t="s">
        <v>336</v>
      </c>
      <c r="S32" t="s">
        <v>265</v>
      </c>
    </row>
    <row r="33" spans="1:2" x14ac:dyDescent="0.2">
      <c r="A33" s="1" t="s">
        <v>299</v>
      </c>
      <c r="B33" s="1" t="s">
        <v>389</v>
      </c>
    </row>
    <row r="34" spans="1:2" x14ac:dyDescent="0.2">
      <c r="A34" s="1" t="s">
        <v>247</v>
      </c>
      <c r="B34" s="1" t="s">
        <v>3621</v>
      </c>
    </row>
    <row r="35" spans="1:2" x14ac:dyDescent="0.2">
      <c r="A35" s="1" t="s">
        <v>247</v>
      </c>
      <c r="B35" s="1"/>
    </row>
    <row r="36" spans="1:2" x14ac:dyDescent="0.2">
      <c r="A36" s="1" t="s">
        <v>247</v>
      </c>
      <c r="B36" s="1" t="s">
        <v>302</v>
      </c>
    </row>
  </sheetData>
  <hyperlinks>
    <hyperlink ref="C1" location="Contents!B313" tooltip="Link to contents" display="Back to contents" xr:uid="{00000000-0004-0000-6800-000000000000}"/>
  </hyperlinks>
  <pageMargins left="0.7" right="0.7" top="0.75" bottom="0.75" header="0.3" footer="0.3"/>
  <pageSetup paperSize="9" fitToWidth="0" fitToHeight="0" orientation="portrait" horizontalDpi="0" verticalDpi="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Z63"/>
  <sheetViews>
    <sheetView zoomScaleNormal="100" workbookViewId="0">
      <pane xSplit="3" ySplit="14" topLeftCell="D48" activePane="bottomRight" state="frozen"/>
      <selection pane="topRight"/>
      <selection pane="bottomLeft"/>
      <selection pane="bottomRight" activeCell="B55" sqref="B5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3622</v>
      </c>
    </row>
    <row r="5" spans="1:26" x14ac:dyDescent="0.2">
      <c r="A5" s="1" t="s">
        <v>252</v>
      </c>
      <c r="B5" s="1"/>
    </row>
    <row r="6" spans="1:26" x14ac:dyDescent="0.2">
      <c r="A6" s="1" t="s">
        <v>2</v>
      </c>
      <c r="B6" s="4" t="s">
        <v>244</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3623</v>
      </c>
      <c r="C15">
        <v>163.68</v>
      </c>
      <c r="D15">
        <v>127.46</v>
      </c>
      <c r="E15">
        <v>28.25</v>
      </c>
      <c r="F15">
        <v>3.75</v>
      </c>
      <c r="G15">
        <v>0.87</v>
      </c>
      <c r="H15">
        <v>0.14000000000000001</v>
      </c>
      <c r="I15">
        <v>0.45</v>
      </c>
      <c r="J15">
        <v>0.08</v>
      </c>
      <c r="K15">
        <v>0.06</v>
      </c>
      <c r="L15">
        <v>0.11</v>
      </c>
      <c r="M15">
        <v>0.11</v>
      </c>
      <c r="N15">
        <v>0.88</v>
      </c>
      <c r="O15">
        <v>0.92</v>
      </c>
      <c r="P15">
        <v>0.39</v>
      </c>
      <c r="Q15">
        <v>0.14000000000000001</v>
      </c>
      <c r="R15">
        <v>7.0000000000000007E-2</v>
      </c>
      <c r="S15">
        <v>160.47999999999999</v>
      </c>
      <c r="T15">
        <v>0.82</v>
      </c>
      <c r="U15">
        <v>2.39</v>
      </c>
      <c r="V15">
        <v>128.79</v>
      </c>
      <c r="W15">
        <v>29.25</v>
      </c>
      <c r="X15" s="12">
        <v>4.2</v>
      </c>
      <c r="Y15">
        <v>1.1200000000000001</v>
      </c>
      <c r="Z15">
        <v>0.32</v>
      </c>
    </row>
    <row r="16" spans="1:26" x14ac:dyDescent="0.2">
      <c r="A16" s="1" t="s">
        <v>277</v>
      </c>
      <c r="B16" s="1"/>
      <c r="C16" s="13">
        <v>7.1399999999999991E-2</v>
      </c>
      <c r="D16" s="13">
        <v>7.6999999999999999E-2</v>
      </c>
      <c r="E16" s="13">
        <v>6.6100000000000006E-2</v>
      </c>
      <c r="F16" s="13">
        <v>3.2300000000000002E-2</v>
      </c>
      <c r="G16" s="13">
        <v>3.85E-2</v>
      </c>
      <c r="H16" s="13">
        <v>2.7799999999999998E-2</v>
      </c>
      <c r="I16" s="13">
        <v>0.12960000000000002</v>
      </c>
      <c r="J16" s="13">
        <v>5.2600000000000001E-2</v>
      </c>
      <c r="K16" s="13">
        <v>6.7799999999999999E-2</v>
      </c>
      <c r="L16" s="13">
        <v>0.1</v>
      </c>
      <c r="M16" s="13">
        <v>0.08</v>
      </c>
      <c r="N16" s="13">
        <v>4.6199999999999998E-2</v>
      </c>
      <c r="O16" s="13">
        <v>3.7000000000000005E-2</v>
      </c>
      <c r="P16" s="13">
        <v>0.04</v>
      </c>
      <c r="Q16" s="13">
        <v>0.06</v>
      </c>
      <c r="R16" s="13">
        <v>0.10529999999999999</v>
      </c>
      <c r="S16" s="13">
        <v>7.2099999999999997E-2</v>
      </c>
      <c r="T16" s="13">
        <v>9.6300000000000011E-2</v>
      </c>
      <c r="U16" s="13">
        <v>4.24E-2</v>
      </c>
      <c r="V16" s="13">
        <v>7.6799999999999993E-2</v>
      </c>
      <c r="W16" s="13">
        <v>6.4399999999999999E-2</v>
      </c>
      <c r="X16" s="13">
        <v>3.3099999999999997E-2</v>
      </c>
      <c r="Y16" s="13">
        <v>4.3099999999999999E-2</v>
      </c>
      <c r="Z16" s="13">
        <v>4.5499999999999999E-2</v>
      </c>
    </row>
    <row r="17" spans="1:26" x14ac:dyDescent="0.2">
      <c r="A17" s="1" t="s">
        <v>281</v>
      </c>
      <c r="B17" s="1"/>
      <c r="I17" t="s">
        <v>471</v>
      </c>
      <c r="T17" t="s">
        <v>266</v>
      </c>
    </row>
    <row r="18" spans="1:26" x14ac:dyDescent="0.2">
      <c r="A18" s="1" t="s">
        <v>275</v>
      </c>
      <c r="B18" s="1" t="s">
        <v>3624</v>
      </c>
      <c r="C18">
        <v>219.51</v>
      </c>
      <c r="D18">
        <v>161.25</v>
      </c>
      <c r="E18">
        <v>39.94</v>
      </c>
      <c r="F18">
        <v>13.14</v>
      </c>
      <c r="G18">
        <v>0.44</v>
      </c>
      <c r="H18">
        <v>0.49</v>
      </c>
      <c r="I18">
        <v>0.25</v>
      </c>
      <c r="J18">
        <v>0.25</v>
      </c>
      <c r="K18">
        <v>0.03</v>
      </c>
      <c r="L18">
        <v>0.09</v>
      </c>
      <c r="M18">
        <v>0.08</v>
      </c>
      <c r="N18">
        <v>1.17</v>
      </c>
      <c r="O18">
        <v>1.83</v>
      </c>
      <c r="P18">
        <v>0.39</v>
      </c>
      <c r="Q18">
        <v>0.14000000000000001</v>
      </c>
      <c r="R18">
        <v>0.02</v>
      </c>
      <c r="S18">
        <v>215.25</v>
      </c>
      <c r="T18">
        <v>0.71</v>
      </c>
      <c r="U18">
        <v>3.54</v>
      </c>
      <c r="V18">
        <v>162.66999999999999</v>
      </c>
      <c r="W18">
        <v>42.03</v>
      </c>
      <c r="X18">
        <v>13.56</v>
      </c>
      <c r="Y18">
        <v>0.66</v>
      </c>
      <c r="Z18">
        <v>0.59</v>
      </c>
    </row>
    <row r="19" spans="1:26" x14ac:dyDescent="0.2">
      <c r="A19" s="1" t="s">
        <v>277</v>
      </c>
      <c r="B19" s="1"/>
      <c r="C19" s="13">
        <v>9.5799999999999996E-2</v>
      </c>
      <c r="D19" s="13">
        <v>9.74E-2</v>
      </c>
      <c r="E19" s="13">
        <v>9.3399999999999997E-2</v>
      </c>
      <c r="F19" s="13">
        <v>0.11289999999999999</v>
      </c>
      <c r="G19" s="13">
        <v>1.9199999999999998E-2</v>
      </c>
      <c r="H19" s="13">
        <v>9.7200000000000009E-2</v>
      </c>
      <c r="I19" s="13">
        <v>7.4099999999999999E-2</v>
      </c>
      <c r="J19" s="13">
        <v>0.15789999999999998</v>
      </c>
      <c r="K19" s="13">
        <v>3.39E-2</v>
      </c>
      <c r="L19" s="13">
        <v>0.08</v>
      </c>
      <c r="M19" s="13">
        <v>0.06</v>
      </c>
      <c r="N19" s="13">
        <v>6.1500000000000006E-2</v>
      </c>
      <c r="O19" s="13">
        <v>7.4099999999999999E-2</v>
      </c>
      <c r="P19" s="13">
        <v>0.04</v>
      </c>
      <c r="Q19" s="13">
        <v>0.06</v>
      </c>
      <c r="R19" s="13">
        <v>2.63E-2</v>
      </c>
      <c r="S19" s="13">
        <v>9.6600000000000005E-2</v>
      </c>
      <c r="T19" s="13">
        <v>8.4100000000000008E-2</v>
      </c>
      <c r="U19" s="13">
        <v>6.2899999999999998E-2</v>
      </c>
      <c r="V19" s="13">
        <v>9.69E-2</v>
      </c>
      <c r="W19" s="13">
        <v>9.2600000000000002E-2</v>
      </c>
      <c r="X19" s="13">
        <v>0.10679999999999999</v>
      </c>
      <c r="Y19" t="s">
        <v>1133</v>
      </c>
      <c r="Z19" s="13">
        <v>8.3100000000000007E-2</v>
      </c>
    </row>
    <row r="20" spans="1:26" x14ac:dyDescent="0.2">
      <c r="A20" s="1" t="s">
        <v>281</v>
      </c>
      <c r="B20" s="1"/>
      <c r="F20" t="s">
        <v>330</v>
      </c>
      <c r="J20" t="s">
        <v>3625</v>
      </c>
      <c r="V20" t="s">
        <v>330</v>
      </c>
      <c r="X20" t="s">
        <v>330</v>
      </c>
    </row>
    <row r="21" spans="1:26" x14ac:dyDescent="0.2">
      <c r="A21" s="1" t="s">
        <v>275</v>
      </c>
      <c r="B21" s="1" t="s">
        <v>3626</v>
      </c>
      <c r="C21">
        <v>325.22000000000003</v>
      </c>
      <c r="D21">
        <v>222.67</v>
      </c>
      <c r="E21">
        <v>61.37</v>
      </c>
      <c r="F21">
        <v>20.65</v>
      </c>
      <c r="G21">
        <v>9.58</v>
      </c>
      <c r="H21">
        <v>1.67</v>
      </c>
      <c r="I21">
        <v>0.25</v>
      </c>
      <c r="J21">
        <v>0.06</v>
      </c>
      <c r="K21">
        <v>0.12</v>
      </c>
      <c r="L21">
        <v>0.18</v>
      </c>
      <c r="M21">
        <v>0.03</v>
      </c>
      <c r="N21">
        <v>1.76</v>
      </c>
      <c r="O21">
        <v>5.04</v>
      </c>
      <c r="P21">
        <v>1.35</v>
      </c>
      <c r="Q21">
        <v>0.32</v>
      </c>
      <c r="R21">
        <v>0.16</v>
      </c>
      <c r="S21">
        <v>315.94</v>
      </c>
      <c r="T21">
        <v>0.65</v>
      </c>
      <c r="U21">
        <v>8.6300000000000008</v>
      </c>
      <c r="V21">
        <v>224.68</v>
      </c>
      <c r="W21">
        <v>66.47</v>
      </c>
      <c r="X21">
        <v>22.12</v>
      </c>
      <c r="Y21">
        <v>10.08</v>
      </c>
      <c r="Z21">
        <v>1.86</v>
      </c>
    </row>
    <row r="22" spans="1:26" x14ac:dyDescent="0.2">
      <c r="A22" s="1" t="s">
        <v>277</v>
      </c>
      <c r="B22" s="1"/>
      <c r="C22" s="13">
        <v>0.1419</v>
      </c>
      <c r="D22" s="13">
        <v>0.13449999999999998</v>
      </c>
      <c r="E22" s="13">
        <v>0.14349999999999999</v>
      </c>
      <c r="F22" s="13">
        <v>0.17739999999999997</v>
      </c>
      <c r="G22" t="s">
        <v>1658</v>
      </c>
      <c r="H22" t="s">
        <v>1196</v>
      </c>
      <c r="I22" s="13">
        <v>7.4099999999999999E-2</v>
      </c>
      <c r="J22" t="s">
        <v>572</v>
      </c>
      <c r="K22" s="13">
        <v>0.1356</v>
      </c>
      <c r="L22" s="13">
        <v>0.16</v>
      </c>
      <c r="M22" t="s">
        <v>574</v>
      </c>
      <c r="N22" s="13">
        <v>9.2300000000000007E-2</v>
      </c>
      <c r="O22" s="13">
        <v>0.20370000000000002</v>
      </c>
      <c r="P22" s="13">
        <v>0.14000000000000001</v>
      </c>
      <c r="Q22" s="13">
        <v>0.14000000000000001</v>
      </c>
      <c r="R22" s="13">
        <v>0.23680000000000001</v>
      </c>
      <c r="S22" s="13">
        <v>0.1419</v>
      </c>
      <c r="T22" t="s">
        <v>1308</v>
      </c>
      <c r="U22" s="13">
        <v>0.15310000000000001</v>
      </c>
      <c r="V22" s="13">
        <v>0.13390000000000002</v>
      </c>
      <c r="W22" s="13">
        <v>0.1464</v>
      </c>
      <c r="X22" s="13">
        <v>0.17430000000000001</v>
      </c>
      <c r="Y22" t="s">
        <v>3627</v>
      </c>
      <c r="Z22" t="s">
        <v>3628</v>
      </c>
    </row>
    <row r="23" spans="1:26" x14ac:dyDescent="0.2">
      <c r="A23" s="1" t="s">
        <v>281</v>
      </c>
      <c r="B23" s="1"/>
      <c r="D23" t="s">
        <v>3154</v>
      </c>
      <c r="E23" t="s">
        <v>3154</v>
      </c>
      <c r="F23" t="s">
        <v>3154</v>
      </c>
      <c r="G23" t="s">
        <v>2816</v>
      </c>
      <c r="H23" t="s">
        <v>3629</v>
      </c>
      <c r="K23" t="s">
        <v>336</v>
      </c>
      <c r="L23" t="s">
        <v>3154</v>
      </c>
      <c r="O23" t="s">
        <v>3154</v>
      </c>
      <c r="P23" t="s">
        <v>336</v>
      </c>
      <c r="Q23" t="s">
        <v>336</v>
      </c>
      <c r="R23" t="s">
        <v>3630</v>
      </c>
      <c r="S23" t="s">
        <v>265</v>
      </c>
      <c r="U23" t="s">
        <v>265</v>
      </c>
      <c r="Y23" t="s">
        <v>534</v>
      </c>
      <c r="Z23" t="s">
        <v>286</v>
      </c>
    </row>
    <row r="24" spans="1:26" x14ac:dyDescent="0.2">
      <c r="A24" s="1" t="s">
        <v>275</v>
      </c>
      <c r="B24" s="1" t="s">
        <v>3631</v>
      </c>
      <c r="C24">
        <v>88.44</v>
      </c>
      <c r="D24">
        <v>66.03</v>
      </c>
      <c r="E24">
        <v>14.61</v>
      </c>
      <c r="F24">
        <v>4.6900000000000004</v>
      </c>
      <c r="G24">
        <v>0.44</v>
      </c>
      <c r="H24">
        <v>0.42</v>
      </c>
      <c r="I24">
        <v>0.13</v>
      </c>
      <c r="J24">
        <v>0.11</v>
      </c>
      <c r="K24">
        <v>0.06</v>
      </c>
      <c r="L24">
        <v>0.05</v>
      </c>
      <c r="M24">
        <v>0.06</v>
      </c>
      <c r="N24">
        <v>0.28999999999999998</v>
      </c>
      <c r="O24">
        <v>0.92</v>
      </c>
      <c r="P24">
        <v>0.39</v>
      </c>
      <c r="Q24">
        <v>0.23</v>
      </c>
      <c r="R24">
        <v>0.02</v>
      </c>
      <c r="S24">
        <v>86.19</v>
      </c>
      <c r="T24" s="12">
        <v>0.4</v>
      </c>
      <c r="U24">
        <v>1.84</v>
      </c>
      <c r="V24">
        <v>66.45</v>
      </c>
      <c r="W24">
        <v>15.64</v>
      </c>
      <c r="X24">
        <v>5.14</v>
      </c>
      <c r="Y24">
        <v>0.71</v>
      </c>
      <c r="Z24">
        <v>0.49</v>
      </c>
    </row>
    <row r="25" spans="1:26" x14ac:dyDescent="0.2">
      <c r="A25" s="1" t="s">
        <v>277</v>
      </c>
      <c r="B25" s="1"/>
      <c r="C25" s="13">
        <v>3.8599999999999995E-2</v>
      </c>
      <c r="D25" s="13">
        <v>3.9900000000000005E-2</v>
      </c>
      <c r="E25" s="13">
        <v>3.4200000000000001E-2</v>
      </c>
      <c r="F25" s="13">
        <v>4.0300000000000002E-2</v>
      </c>
      <c r="G25" s="13">
        <v>1.9199999999999998E-2</v>
      </c>
      <c r="H25" s="13">
        <v>8.3299999999999999E-2</v>
      </c>
      <c r="I25" s="13">
        <v>3.7000000000000005E-2</v>
      </c>
      <c r="J25" s="13">
        <v>7.0199999999999999E-2</v>
      </c>
      <c r="K25" s="13">
        <v>6.7799999999999999E-2</v>
      </c>
      <c r="L25" s="13">
        <v>0.04</v>
      </c>
      <c r="M25" s="13">
        <v>0.04</v>
      </c>
      <c r="N25" s="13">
        <v>1.54E-2</v>
      </c>
      <c r="O25" s="13">
        <v>3.7000000000000005E-2</v>
      </c>
      <c r="P25" s="13">
        <v>0.04</v>
      </c>
      <c r="Q25" t="s">
        <v>461</v>
      </c>
      <c r="R25" s="13">
        <v>2.63E-2</v>
      </c>
      <c r="S25" s="13">
        <v>3.8699999999999998E-2</v>
      </c>
      <c r="T25" s="13">
        <v>4.7500000000000001E-2</v>
      </c>
      <c r="U25" s="13">
        <v>3.27E-2</v>
      </c>
      <c r="V25" s="13">
        <v>3.9599999999999996E-2</v>
      </c>
      <c r="W25" s="13">
        <v>3.4500000000000003E-2</v>
      </c>
      <c r="X25" s="13">
        <v>4.0500000000000001E-2</v>
      </c>
      <c r="Y25" s="13">
        <v>2.7200000000000002E-2</v>
      </c>
      <c r="Z25" s="13">
        <v>6.93E-2</v>
      </c>
    </row>
    <row r="26" spans="1:26" x14ac:dyDescent="0.2">
      <c r="A26" s="1" t="s">
        <v>281</v>
      </c>
      <c r="B26" s="1"/>
      <c r="Q26" t="s">
        <v>1287</v>
      </c>
    </row>
    <row r="27" spans="1:26" x14ac:dyDescent="0.2">
      <c r="A27" s="1" t="s">
        <v>275</v>
      </c>
      <c r="B27" s="1" t="s">
        <v>3632</v>
      </c>
      <c r="C27">
        <v>202.03</v>
      </c>
      <c r="D27">
        <v>142.82</v>
      </c>
      <c r="E27">
        <v>36.04</v>
      </c>
      <c r="F27">
        <v>15.02</v>
      </c>
      <c r="G27">
        <v>2.1800000000000002</v>
      </c>
      <c r="H27">
        <v>0.62</v>
      </c>
      <c r="I27">
        <v>0.38</v>
      </c>
      <c r="J27">
        <v>0.14000000000000001</v>
      </c>
      <c r="K27">
        <v>0.06</v>
      </c>
      <c r="L27">
        <v>7.0000000000000007E-2</v>
      </c>
      <c r="M27">
        <v>0.08</v>
      </c>
      <c r="N27">
        <v>2.34</v>
      </c>
      <c r="O27">
        <v>0.92</v>
      </c>
      <c r="P27">
        <v>0.96</v>
      </c>
      <c r="Q27">
        <v>0.32</v>
      </c>
      <c r="R27">
        <v>7.0000000000000007E-2</v>
      </c>
      <c r="S27">
        <v>196.68</v>
      </c>
      <c r="T27">
        <v>0.74</v>
      </c>
      <c r="U27">
        <v>4.6100000000000003</v>
      </c>
      <c r="V27">
        <v>145.54</v>
      </c>
      <c r="W27" s="12">
        <v>37.1</v>
      </c>
      <c r="X27">
        <v>16.04</v>
      </c>
      <c r="Y27">
        <v>2.57</v>
      </c>
      <c r="Z27">
        <v>0.78</v>
      </c>
    </row>
    <row r="28" spans="1:26" x14ac:dyDescent="0.2">
      <c r="A28" s="1" t="s">
        <v>277</v>
      </c>
      <c r="B28" s="1"/>
      <c r="C28" s="13">
        <v>8.8100000000000012E-2</v>
      </c>
      <c r="D28" s="13">
        <v>8.6300000000000002E-2</v>
      </c>
      <c r="E28" s="13">
        <v>8.43E-2</v>
      </c>
      <c r="F28" s="13">
        <v>0.129</v>
      </c>
      <c r="G28" s="13">
        <v>9.6199999999999994E-2</v>
      </c>
      <c r="H28" s="13">
        <v>0.125</v>
      </c>
      <c r="I28" s="13">
        <v>0.11109999999999999</v>
      </c>
      <c r="J28" s="13">
        <v>8.77E-2</v>
      </c>
      <c r="K28" s="13">
        <v>6.7799999999999999E-2</v>
      </c>
      <c r="L28" s="13">
        <v>0.06</v>
      </c>
      <c r="M28" s="13">
        <v>0.06</v>
      </c>
      <c r="N28" s="13">
        <v>0.1231</v>
      </c>
      <c r="O28" s="13">
        <v>3.7000000000000005E-2</v>
      </c>
      <c r="P28" s="13">
        <v>0.1</v>
      </c>
      <c r="Q28" s="13">
        <v>0.14000000000000001</v>
      </c>
      <c r="R28" s="13">
        <v>0.10529999999999999</v>
      </c>
      <c r="S28" s="13">
        <v>8.8300000000000003E-2</v>
      </c>
      <c r="T28" s="13">
        <v>8.6800000000000002E-2</v>
      </c>
      <c r="U28" s="13">
        <v>8.1799999999999998E-2</v>
      </c>
      <c r="V28" s="13">
        <v>8.6699999999999999E-2</v>
      </c>
      <c r="W28" s="13">
        <v>8.1699999999999995E-2</v>
      </c>
      <c r="X28" s="13">
        <v>0.12640000000000001</v>
      </c>
      <c r="Y28" s="13">
        <v>9.8400000000000001E-2</v>
      </c>
      <c r="Z28" s="13">
        <v>0.1104</v>
      </c>
    </row>
    <row r="29" spans="1:26" x14ac:dyDescent="0.2">
      <c r="A29" s="1" t="s">
        <v>281</v>
      </c>
      <c r="B29" s="1"/>
    </row>
    <row r="30" spans="1:26" x14ac:dyDescent="0.2">
      <c r="A30" s="1" t="s">
        <v>275</v>
      </c>
      <c r="B30" s="1" t="s">
        <v>3633</v>
      </c>
      <c r="C30">
        <v>383.83</v>
      </c>
      <c r="D30" s="12">
        <v>284.10000000000002</v>
      </c>
      <c r="E30">
        <v>70.14</v>
      </c>
      <c r="F30">
        <v>15.96</v>
      </c>
      <c r="G30">
        <v>2.1800000000000002</v>
      </c>
      <c r="H30">
        <v>0.35</v>
      </c>
      <c r="I30">
        <v>0.76</v>
      </c>
      <c r="J30">
        <v>0.34</v>
      </c>
      <c r="K30">
        <v>0.23</v>
      </c>
      <c r="L30">
        <v>0.21</v>
      </c>
      <c r="M30" s="12">
        <v>0.3</v>
      </c>
      <c r="N30">
        <v>2.93</v>
      </c>
      <c r="O30">
        <v>4.58</v>
      </c>
      <c r="P30">
        <v>1.1599999999999999</v>
      </c>
      <c r="Q30">
        <v>0.46</v>
      </c>
      <c r="R30">
        <v>0.14000000000000001</v>
      </c>
      <c r="S30">
        <v>372.72</v>
      </c>
      <c r="T30">
        <v>1.84</v>
      </c>
      <c r="U30">
        <v>9.27</v>
      </c>
      <c r="V30">
        <v>287.79000000000002</v>
      </c>
      <c r="W30">
        <v>75.06</v>
      </c>
      <c r="X30">
        <v>17.34</v>
      </c>
      <c r="Y30">
        <v>2.84</v>
      </c>
      <c r="Z30">
        <v>0.79</v>
      </c>
    </row>
    <row r="31" spans="1:26" x14ac:dyDescent="0.2">
      <c r="A31" s="1" t="s">
        <v>277</v>
      </c>
      <c r="B31" s="1"/>
      <c r="C31" s="13">
        <v>0.16750000000000001</v>
      </c>
      <c r="D31" s="13">
        <v>0.1716</v>
      </c>
      <c r="E31" s="13">
        <v>0.16399999999999998</v>
      </c>
      <c r="F31" s="13">
        <v>0.1371</v>
      </c>
      <c r="G31" s="13">
        <v>9.6199999999999994E-2</v>
      </c>
      <c r="H31" t="s">
        <v>996</v>
      </c>
      <c r="I31" s="13">
        <v>0.22219999999999998</v>
      </c>
      <c r="J31" s="13">
        <v>0.21050000000000002</v>
      </c>
      <c r="K31" s="13">
        <v>0.25420000000000004</v>
      </c>
      <c r="L31" s="13">
        <v>0.18</v>
      </c>
      <c r="M31" s="13">
        <v>0.22</v>
      </c>
      <c r="N31" s="13">
        <v>0.15380000000000002</v>
      </c>
      <c r="O31" s="13">
        <v>0.1852</v>
      </c>
      <c r="P31" s="13">
        <v>0.12</v>
      </c>
      <c r="Q31" s="13">
        <v>0.2</v>
      </c>
      <c r="R31" s="13">
        <v>0.21050000000000002</v>
      </c>
      <c r="S31" s="13">
        <v>0.16739999999999999</v>
      </c>
      <c r="T31" s="13">
        <v>0.21739999999999998</v>
      </c>
      <c r="U31" s="13">
        <v>0.16440000000000002</v>
      </c>
      <c r="V31" s="13">
        <v>0.17149999999999999</v>
      </c>
      <c r="W31" s="13">
        <v>0.1653</v>
      </c>
      <c r="X31" s="13">
        <v>0.1366</v>
      </c>
      <c r="Y31" s="13">
        <v>0.109</v>
      </c>
      <c r="Z31" s="13">
        <v>0.1125</v>
      </c>
    </row>
    <row r="32" spans="1:26" x14ac:dyDescent="0.2">
      <c r="A32" s="1" t="s">
        <v>281</v>
      </c>
      <c r="B32" s="1"/>
      <c r="D32" t="s">
        <v>331</v>
      </c>
      <c r="E32" t="s">
        <v>331</v>
      </c>
      <c r="I32" t="s">
        <v>331</v>
      </c>
      <c r="J32" t="s">
        <v>331</v>
      </c>
      <c r="K32" t="s">
        <v>381</v>
      </c>
      <c r="M32" t="s">
        <v>331</v>
      </c>
      <c r="O32" t="s">
        <v>331</v>
      </c>
      <c r="Q32" t="s">
        <v>331</v>
      </c>
      <c r="R32" t="s">
        <v>331</v>
      </c>
    </row>
    <row r="33" spans="1:26" x14ac:dyDescent="0.2">
      <c r="A33" s="1" t="s">
        <v>275</v>
      </c>
      <c r="B33" s="1" t="s">
        <v>3634</v>
      </c>
      <c r="C33">
        <v>272.25</v>
      </c>
      <c r="D33" s="12">
        <v>198.1</v>
      </c>
      <c r="E33" s="12">
        <v>52.6</v>
      </c>
      <c r="F33">
        <v>13.14</v>
      </c>
      <c r="G33">
        <v>1.74</v>
      </c>
      <c r="H33">
        <v>0.35</v>
      </c>
      <c r="I33">
        <v>0.38</v>
      </c>
      <c r="J33">
        <v>0.31</v>
      </c>
      <c r="K33">
        <v>0.12</v>
      </c>
      <c r="L33">
        <v>0.09</v>
      </c>
      <c r="M33">
        <v>0.11</v>
      </c>
      <c r="N33">
        <v>2.93</v>
      </c>
      <c r="O33">
        <v>0.46</v>
      </c>
      <c r="P33">
        <v>1.54</v>
      </c>
      <c r="Q33">
        <v>0.32</v>
      </c>
      <c r="R33">
        <v>0.05</v>
      </c>
      <c r="S33">
        <v>265.94</v>
      </c>
      <c r="T33">
        <v>1.02</v>
      </c>
      <c r="U33" s="12">
        <v>5.3</v>
      </c>
      <c r="V33">
        <v>201.41</v>
      </c>
      <c r="W33">
        <v>53.37</v>
      </c>
      <c r="X33">
        <v>14.81</v>
      </c>
      <c r="Y33">
        <v>2.15</v>
      </c>
      <c r="Z33">
        <v>0.51</v>
      </c>
    </row>
    <row r="34" spans="1:26" x14ac:dyDescent="0.2">
      <c r="A34" s="1" t="s">
        <v>277</v>
      </c>
      <c r="B34" s="1"/>
      <c r="C34" s="13">
        <v>0.1188</v>
      </c>
      <c r="D34" s="13">
        <v>0.1197</v>
      </c>
      <c r="E34" s="13">
        <v>0.12300000000000001</v>
      </c>
      <c r="F34" s="13">
        <v>0.11289999999999999</v>
      </c>
      <c r="G34" s="13">
        <v>7.690000000000001E-2</v>
      </c>
      <c r="H34" s="13">
        <v>6.9400000000000003E-2</v>
      </c>
      <c r="I34" s="13">
        <v>0.11109999999999999</v>
      </c>
      <c r="J34" s="13">
        <v>0.193</v>
      </c>
      <c r="K34" s="13">
        <v>0.1356</v>
      </c>
      <c r="L34" s="13">
        <v>0.08</v>
      </c>
      <c r="M34" s="13">
        <v>0.08</v>
      </c>
      <c r="N34" s="13">
        <v>0.15380000000000002</v>
      </c>
      <c r="O34" t="s">
        <v>456</v>
      </c>
      <c r="P34" s="13">
        <v>0.16</v>
      </c>
      <c r="Q34" s="13">
        <v>0.14000000000000001</v>
      </c>
      <c r="R34" s="13">
        <v>7.8899999999999998E-2</v>
      </c>
      <c r="S34" s="13">
        <v>0.11939999999999999</v>
      </c>
      <c r="T34" s="13">
        <v>0.12</v>
      </c>
      <c r="U34" s="13">
        <v>9.4E-2</v>
      </c>
      <c r="V34" s="13">
        <v>0.12</v>
      </c>
      <c r="W34" s="13">
        <v>0.1176</v>
      </c>
      <c r="X34" s="13">
        <v>0.1166</v>
      </c>
      <c r="Y34" s="13">
        <v>8.2599999999999993E-2</v>
      </c>
      <c r="Z34" s="13">
        <v>7.2400000000000006E-2</v>
      </c>
    </row>
    <row r="35" spans="1:26" x14ac:dyDescent="0.2">
      <c r="A35" s="1" t="s">
        <v>281</v>
      </c>
      <c r="B35" s="1"/>
      <c r="D35" t="s">
        <v>338</v>
      </c>
      <c r="E35" t="s">
        <v>338</v>
      </c>
      <c r="F35" t="s">
        <v>338</v>
      </c>
      <c r="J35" t="s">
        <v>2890</v>
      </c>
      <c r="K35" t="s">
        <v>338</v>
      </c>
      <c r="N35" t="s">
        <v>338</v>
      </c>
      <c r="P35" t="s">
        <v>338</v>
      </c>
      <c r="Q35" t="s">
        <v>338</v>
      </c>
    </row>
    <row r="36" spans="1:26" x14ac:dyDescent="0.2">
      <c r="A36" s="1" t="s">
        <v>275</v>
      </c>
      <c r="B36" s="1" t="s">
        <v>3635</v>
      </c>
      <c r="C36">
        <v>171.75</v>
      </c>
      <c r="D36">
        <v>127.46</v>
      </c>
      <c r="E36">
        <v>29.22</v>
      </c>
      <c r="F36">
        <v>5.63</v>
      </c>
      <c r="G36">
        <v>2.1800000000000002</v>
      </c>
      <c r="H36">
        <v>0.42</v>
      </c>
      <c r="I36">
        <v>0.32</v>
      </c>
      <c r="J36">
        <v>0.08</v>
      </c>
      <c r="K36">
        <v>0.03</v>
      </c>
      <c r="L36">
        <v>7.0000000000000007E-2</v>
      </c>
      <c r="M36">
        <v>0.19</v>
      </c>
      <c r="N36">
        <v>2.93</v>
      </c>
      <c r="O36">
        <v>2.75</v>
      </c>
      <c r="P36">
        <v>0.39</v>
      </c>
      <c r="Q36">
        <v>0.05</v>
      </c>
      <c r="R36">
        <v>0.04</v>
      </c>
      <c r="S36">
        <v>164.91</v>
      </c>
      <c r="T36" s="12">
        <v>0.7</v>
      </c>
      <c r="U36">
        <v>6.14</v>
      </c>
      <c r="V36">
        <v>130.71</v>
      </c>
      <c r="W36">
        <v>32.06</v>
      </c>
      <c r="X36">
        <v>6.05</v>
      </c>
      <c r="Y36">
        <v>2.29</v>
      </c>
      <c r="Z36">
        <v>0.65</v>
      </c>
    </row>
    <row r="37" spans="1:26" x14ac:dyDescent="0.2">
      <c r="A37" s="1" t="s">
        <v>277</v>
      </c>
      <c r="B37" s="1"/>
      <c r="C37" s="13">
        <v>7.4900000000000008E-2</v>
      </c>
      <c r="D37" s="13">
        <v>7.6999999999999999E-2</v>
      </c>
      <c r="E37" s="13">
        <v>6.83E-2</v>
      </c>
      <c r="F37" s="13">
        <v>4.8399999999999999E-2</v>
      </c>
      <c r="G37" s="13">
        <v>9.6199999999999994E-2</v>
      </c>
      <c r="H37" s="13">
        <v>8.3299999999999999E-2</v>
      </c>
      <c r="I37" s="13">
        <v>9.2600000000000002E-2</v>
      </c>
      <c r="J37" s="13">
        <v>5.2600000000000001E-2</v>
      </c>
      <c r="K37" s="13">
        <v>3.39E-2</v>
      </c>
      <c r="L37" s="13">
        <v>0.06</v>
      </c>
      <c r="M37" s="13">
        <v>0.14000000000000001</v>
      </c>
      <c r="N37" t="s">
        <v>927</v>
      </c>
      <c r="O37" s="13">
        <v>0.11109999999999999</v>
      </c>
      <c r="P37" s="13">
        <v>0.04</v>
      </c>
      <c r="Q37" s="13">
        <v>0.02</v>
      </c>
      <c r="R37" s="13">
        <v>5.2600000000000001E-2</v>
      </c>
      <c r="S37" s="13">
        <v>7.400000000000001E-2</v>
      </c>
      <c r="T37" s="13">
        <v>8.199999999999999E-2</v>
      </c>
      <c r="U37" s="13">
        <v>0.109</v>
      </c>
      <c r="V37" s="13">
        <v>7.7899999999999997E-2</v>
      </c>
      <c r="W37" s="13">
        <v>7.0599999999999996E-2</v>
      </c>
      <c r="X37" s="13">
        <v>4.7599999999999996E-2</v>
      </c>
      <c r="Y37" s="13">
        <v>8.7899999999999992E-2</v>
      </c>
      <c r="Z37" s="13">
        <v>9.1400000000000009E-2</v>
      </c>
    </row>
    <row r="38" spans="1:26" x14ac:dyDescent="0.2">
      <c r="A38" s="1" t="s">
        <v>281</v>
      </c>
      <c r="B38" s="1"/>
      <c r="M38" t="s">
        <v>2255</v>
      </c>
      <c r="N38" t="s">
        <v>3636</v>
      </c>
    </row>
    <row r="39" spans="1:26" x14ac:dyDescent="0.2">
      <c r="A39" s="1" t="s">
        <v>275</v>
      </c>
      <c r="B39" s="1" t="s">
        <v>3637</v>
      </c>
      <c r="C39">
        <v>132.27000000000001</v>
      </c>
      <c r="D39">
        <v>89.07</v>
      </c>
      <c r="E39">
        <v>29.22</v>
      </c>
      <c r="F39">
        <v>9.39</v>
      </c>
      <c r="G39">
        <v>1.31</v>
      </c>
      <c r="H39">
        <v>7.0000000000000007E-2</v>
      </c>
      <c r="I39">
        <v>0.13</v>
      </c>
      <c r="J39">
        <v>0.06</v>
      </c>
      <c r="K39">
        <v>0.02</v>
      </c>
      <c r="L39">
        <v>7.0000000000000007E-2</v>
      </c>
      <c r="M39">
        <v>0.06</v>
      </c>
      <c r="N39">
        <v>1.46</v>
      </c>
      <c r="O39">
        <v>0.92</v>
      </c>
      <c r="P39">
        <v>0.39</v>
      </c>
      <c r="Q39">
        <v>0.09</v>
      </c>
      <c r="R39">
        <v>0.04</v>
      </c>
      <c r="S39">
        <v>129.06</v>
      </c>
      <c r="T39">
        <v>0.32</v>
      </c>
      <c r="U39">
        <v>2.89</v>
      </c>
      <c r="V39">
        <v>90.66</v>
      </c>
      <c r="W39" s="12">
        <v>30.2</v>
      </c>
      <c r="X39">
        <v>9.7899999999999991</v>
      </c>
      <c r="Y39">
        <v>1.47</v>
      </c>
      <c r="Z39">
        <v>0.16</v>
      </c>
    </row>
    <row r="40" spans="1:26" x14ac:dyDescent="0.2">
      <c r="A40" s="1" t="s">
        <v>277</v>
      </c>
      <c r="B40" s="1"/>
      <c r="C40" s="13">
        <v>5.7699999999999994E-2</v>
      </c>
      <c r="D40" s="13">
        <v>5.3800000000000001E-2</v>
      </c>
      <c r="E40" s="13">
        <v>6.83E-2</v>
      </c>
      <c r="F40" s="13">
        <v>8.0600000000000005E-2</v>
      </c>
      <c r="G40" s="13">
        <v>5.7699999999999994E-2</v>
      </c>
      <c r="H40" s="13">
        <v>1.3899999999999999E-2</v>
      </c>
      <c r="I40" s="13">
        <v>3.7000000000000005E-2</v>
      </c>
      <c r="J40" s="13">
        <v>3.5099999999999999E-2</v>
      </c>
      <c r="K40" s="13">
        <v>1.6899999999999998E-2</v>
      </c>
      <c r="L40" s="13">
        <v>0.06</v>
      </c>
      <c r="M40" s="13">
        <v>0.04</v>
      </c>
      <c r="N40" s="13">
        <v>7.690000000000001E-2</v>
      </c>
      <c r="O40" s="13">
        <v>3.7000000000000005E-2</v>
      </c>
      <c r="P40" s="13">
        <v>0.04</v>
      </c>
      <c r="Q40" s="13">
        <v>0.04</v>
      </c>
      <c r="R40" s="13">
        <v>5.2600000000000001E-2</v>
      </c>
      <c r="S40" s="13">
        <v>5.79E-2</v>
      </c>
      <c r="T40" s="13">
        <v>3.8100000000000002E-2</v>
      </c>
      <c r="U40" s="13">
        <v>5.1299999999999998E-2</v>
      </c>
      <c r="V40" s="13">
        <v>5.4000000000000006E-2</v>
      </c>
      <c r="W40" s="13">
        <v>6.6500000000000004E-2</v>
      </c>
      <c r="X40" s="13">
        <v>7.7100000000000002E-2</v>
      </c>
      <c r="Y40" s="13">
        <v>5.62E-2</v>
      </c>
      <c r="Z40" s="13">
        <v>2.2700000000000001E-2</v>
      </c>
    </row>
    <row r="41" spans="1:26" x14ac:dyDescent="0.2">
      <c r="A41" s="1" t="s">
        <v>281</v>
      </c>
      <c r="B41" s="1"/>
    </row>
    <row r="42" spans="1:26" x14ac:dyDescent="0.2">
      <c r="A42" s="1" t="s">
        <v>275</v>
      </c>
      <c r="B42" s="1" t="s">
        <v>3638</v>
      </c>
      <c r="C42">
        <v>32.32</v>
      </c>
      <c r="D42">
        <v>18.43</v>
      </c>
      <c r="E42">
        <v>10.72</v>
      </c>
      <c r="F42">
        <v>0</v>
      </c>
      <c r="G42">
        <v>0.87</v>
      </c>
      <c r="H42">
        <v>7.0000000000000007E-2</v>
      </c>
      <c r="I42">
        <v>0</v>
      </c>
      <c r="J42">
        <v>0</v>
      </c>
      <c r="K42">
        <v>0</v>
      </c>
      <c r="L42">
        <v>0.05</v>
      </c>
      <c r="M42">
        <v>0.17</v>
      </c>
      <c r="N42">
        <v>0.28999999999999998</v>
      </c>
      <c r="O42">
        <v>0.92</v>
      </c>
      <c r="P42">
        <v>0.77</v>
      </c>
      <c r="Q42">
        <v>0.05</v>
      </c>
      <c r="R42">
        <v>0</v>
      </c>
      <c r="S42">
        <v>30.08</v>
      </c>
      <c r="T42">
        <v>0.21</v>
      </c>
      <c r="U42">
        <v>2.0299999999999998</v>
      </c>
      <c r="V42">
        <v>18.72</v>
      </c>
      <c r="W42">
        <v>11.63</v>
      </c>
      <c r="X42">
        <v>0.77</v>
      </c>
      <c r="Y42">
        <v>0.96</v>
      </c>
      <c r="Z42">
        <v>0.23</v>
      </c>
    </row>
    <row r="43" spans="1:26" x14ac:dyDescent="0.2">
      <c r="A43" s="1" t="s">
        <v>277</v>
      </c>
      <c r="B43" s="1"/>
      <c r="C43" s="13">
        <v>1.41E-2</v>
      </c>
      <c r="D43" s="13">
        <v>1.11E-2</v>
      </c>
      <c r="E43" t="s">
        <v>3639</v>
      </c>
      <c r="F43" s="14">
        <v>0</v>
      </c>
      <c r="G43" s="13">
        <v>3.85E-2</v>
      </c>
      <c r="H43" s="13">
        <v>1.3899999999999999E-2</v>
      </c>
      <c r="I43" s="14">
        <v>0</v>
      </c>
      <c r="J43" s="14">
        <v>0</v>
      </c>
      <c r="K43" s="14">
        <v>0</v>
      </c>
      <c r="L43" s="13">
        <v>0.04</v>
      </c>
      <c r="M43" t="s">
        <v>1862</v>
      </c>
      <c r="N43" s="13">
        <v>1.54E-2</v>
      </c>
      <c r="O43" s="13">
        <v>3.7000000000000005E-2</v>
      </c>
      <c r="P43" t="s">
        <v>399</v>
      </c>
      <c r="Q43" s="13">
        <v>0.02</v>
      </c>
      <c r="R43" s="14">
        <v>0</v>
      </c>
      <c r="S43" s="13">
        <v>1.3500000000000002E-2</v>
      </c>
      <c r="T43" s="13">
        <v>2.4900000000000002E-2</v>
      </c>
      <c r="U43" t="s">
        <v>981</v>
      </c>
      <c r="V43" s="13">
        <v>1.1200000000000002E-2</v>
      </c>
      <c r="W43" t="s">
        <v>3610</v>
      </c>
      <c r="X43" s="13">
        <v>6.0999999999999995E-3</v>
      </c>
      <c r="Y43" s="13">
        <v>3.6900000000000002E-2</v>
      </c>
      <c r="Z43" s="13">
        <v>3.32E-2</v>
      </c>
    </row>
    <row r="44" spans="1:26" x14ac:dyDescent="0.2">
      <c r="A44" s="1" t="s">
        <v>281</v>
      </c>
      <c r="B44" s="1"/>
      <c r="E44" t="s">
        <v>264</v>
      </c>
      <c r="G44" t="s">
        <v>266</v>
      </c>
      <c r="L44" t="s">
        <v>266</v>
      </c>
      <c r="M44" t="s">
        <v>3640</v>
      </c>
      <c r="O44" t="s">
        <v>266</v>
      </c>
      <c r="P44" t="s">
        <v>3641</v>
      </c>
      <c r="U44" t="s">
        <v>264</v>
      </c>
      <c r="W44" t="s">
        <v>264</v>
      </c>
      <c r="Z44" t="s">
        <v>264</v>
      </c>
    </row>
    <row r="45" spans="1:26" x14ac:dyDescent="0.2">
      <c r="A45" s="1" t="s">
        <v>275</v>
      </c>
      <c r="B45" s="1" t="s">
        <v>3642</v>
      </c>
      <c r="C45">
        <v>166.32</v>
      </c>
      <c r="D45" s="12">
        <v>112.1</v>
      </c>
      <c r="E45">
        <v>33.119999999999997</v>
      </c>
      <c r="F45" s="12">
        <v>12.2</v>
      </c>
      <c r="G45">
        <v>0.44</v>
      </c>
      <c r="H45">
        <v>0.28000000000000003</v>
      </c>
      <c r="I45">
        <v>0</v>
      </c>
      <c r="J45">
        <v>0.03</v>
      </c>
      <c r="K45">
        <v>0.12</v>
      </c>
      <c r="L45">
        <v>0.09</v>
      </c>
      <c r="M45">
        <v>0.17</v>
      </c>
      <c r="N45">
        <v>1.76</v>
      </c>
      <c r="O45">
        <v>4.13</v>
      </c>
      <c r="P45">
        <v>1.73</v>
      </c>
      <c r="Q45">
        <v>0.14000000000000001</v>
      </c>
      <c r="R45">
        <v>0.02</v>
      </c>
      <c r="S45">
        <v>158.13999999999999</v>
      </c>
      <c r="T45">
        <v>0.41</v>
      </c>
      <c r="U45">
        <v>7.77</v>
      </c>
      <c r="V45">
        <v>113.86</v>
      </c>
      <c r="W45">
        <v>37.270000000000003</v>
      </c>
      <c r="X45">
        <v>14.06</v>
      </c>
      <c r="Y45">
        <v>0.66</v>
      </c>
      <c r="Z45">
        <v>0.46</v>
      </c>
    </row>
    <row r="46" spans="1:26" x14ac:dyDescent="0.2">
      <c r="A46" s="1" t="s">
        <v>277</v>
      </c>
      <c r="B46" s="1"/>
      <c r="C46" s="13">
        <v>7.2599999999999998E-2</v>
      </c>
      <c r="D46" s="13">
        <v>6.7699999999999996E-2</v>
      </c>
      <c r="E46" s="13">
        <v>7.7399999999999997E-2</v>
      </c>
      <c r="F46" s="13">
        <v>0.1048</v>
      </c>
      <c r="G46" s="13">
        <v>1.9199999999999998E-2</v>
      </c>
      <c r="H46" s="13">
        <v>5.5599999999999997E-2</v>
      </c>
      <c r="I46" t="s">
        <v>343</v>
      </c>
      <c r="J46" s="13">
        <v>1.7500000000000002E-2</v>
      </c>
      <c r="K46" s="13">
        <v>0.1356</v>
      </c>
      <c r="L46" s="13">
        <v>0.08</v>
      </c>
      <c r="M46" s="13">
        <v>0.12</v>
      </c>
      <c r="N46" s="13">
        <v>9.2300000000000007E-2</v>
      </c>
      <c r="O46" t="s">
        <v>566</v>
      </c>
      <c r="P46" t="s">
        <v>966</v>
      </c>
      <c r="Q46" s="13">
        <v>0.06</v>
      </c>
      <c r="R46" s="13">
        <v>2.63E-2</v>
      </c>
      <c r="S46" s="13">
        <v>7.0999999999999994E-2</v>
      </c>
      <c r="T46" s="13">
        <v>4.82E-2</v>
      </c>
      <c r="U46" t="s">
        <v>3643</v>
      </c>
      <c r="V46" s="13">
        <v>6.7900000000000002E-2</v>
      </c>
      <c r="W46" s="13">
        <v>8.2100000000000006E-2</v>
      </c>
      <c r="X46" s="13">
        <v>0.1108</v>
      </c>
      <c r="Y46" s="13">
        <v>2.5499999999999998E-2</v>
      </c>
      <c r="Z46" s="13">
        <v>6.5299999999999997E-2</v>
      </c>
    </row>
    <row r="47" spans="1:26" x14ac:dyDescent="0.2">
      <c r="A47" s="1" t="s">
        <v>281</v>
      </c>
      <c r="B47" s="1"/>
      <c r="D47" t="s">
        <v>332</v>
      </c>
      <c r="E47" t="s">
        <v>332</v>
      </c>
      <c r="F47" t="s">
        <v>3115</v>
      </c>
      <c r="K47" t="s">
        <v>3644</v>
      </c>
      <c r="L47" t="s">
        <v>332</v>
      </c>
      <c r="M47" t="s">
        <v>3645</v>
      </c>
      <c r="N47" t="s">
        <v>332</v>
      </c>
      <c r="O47" t="s">
        <v>3646</v>
      </c>
      <c r="P47" t="s">
        <v>3646</v>
      </c>
      <c r="U47" t="s">
        <v>286</v>
      </c>
      <c r="X47" t="s">
        <v>330</v>
      </c>
    </row>
    <row r="48" spans="1:26" x14ac:dyDescent="0.2">
      <c r="A48" s="1" t="s">
        <v>275</v>
      </c>
      <c r="B48" s="1" t="s">
        <v>3647</v>
      </c>
      <c r="C48">
        <v>106.15</v>
      </c>
      <c r="D48" s="12">
        <v>86</v>
      </c>
      <c r="E48">
        <v>14.61</v>
      </c>
      <c r="F48">
        <v>2.82</v>
      </c>
      <c r="G48">
        <v>0</v>
      </c>
      <c r="H48">
        <v>0.14000000000000001</v>
      </c>
      <c r="I48">
        <v>0.38</v>
      </c>
      <c r="J48">
        <v>0.14000000000000001</v>
      </c>
      <c r="K48">
        <v>0.05</v>
      </c>
      <c r="L48">
        <v>7.0000000000000007E-2</v>
      </c>
      <c r="M48">
        <v>0.03</v>
      </c>
      <c r="N48">
        <v>0.28999999999999998</v>
      </c>
      <c r="O48">
        <v>1.38</v>
      </c>
      <c r="P48">
        <v>0.19</v>
      </c>
      <c r="Q48">
        <v>0.05</v>
      </c>
      <c r="R48">
        <v>0.02</v>
      </c>
      <c r="S48">
        <v>103.56</v>
      </c>
      <c r="T48">
        <v>0.67</v>
      </c>
      <c r="U48">
        <v>1.92</v>
      </c>
      <c r="V48">
        <v>86.67</v>
      </c>
      <c r="W48">
        <v>16.13</v>
      </c>
      <c r="X48">
        <v>3.05</v>
      </c>
      <c r="Y48">
        <v>0.11</v>
      </c>
      <c r="Z48">
        <v>0.18</v>
      </c>
    </row>
    <row r="49" spans="1:26" x14ac:dyDescent="0.2">
      <c r="A49" s="1" t="s">
        <v>277</v>
      </c>
      <c r="B49" s="1"/>
      <c r="C49" s="13">
        <v>4.6300000000000001E-2</v>
      </c>
      <c r="D49" t="s">
        <v>3648</v>
      </c>
      <c r="E49" s="13">
        <v>3.4200000000000001E-2</v>
      </c>
      <c r="F49" s="13">
        <v>2.4199999999999999E-2</v>
      </c>
      <c r="G49" s="14">
        <v>0</v>
      </c>
      <c r="H49" s="13">
        <v>2.7799999999999998E-2</v>
      </c>
      <c r="I49" t="s">
        <v>477</v>
      </c>
      <c r="J49" s="13">
        <v>8.77E-2</v>
      </c>
      <c r="K49" s="13">
        <v>5.0799999999999998E-2</v>
      </c>
      <c r="L49" s="13">
        <v>0.06</v>
      </c>
      <c r="M49" s="13">
        <v>0.02</v>
      </c>
      <c r="N49" s="13">
        <v>1.54E-2</v>
      </c>
      <c r="O49" s="13">
        <v>5.5599999999999997E-2</v>
      </c>
      <c r="P49" s="13">
        <v>0.02</v>
      </c>
      <c r="Q49" s="13">
        <v>0.02</v>
      </c>
      <c r="R49" s="13">
        <v>2.63E-2</v>
      </c>
      <c r="S49" s="13">
        <v>4.6500000000000007E-2</v>
      </c>
      <c r="T49" t="s">
        <v>3649</v>
      </c>
      <c r="U49" s="13">
        <v>3.4099999999999998E-2</v>
      </c>
      <c r="V49" s="13">
        <v>5.1699999999999996E-2</v>
      </c>
      <c r="W49" s="13">
        <v>3.5499999999999997E-2</v>
      </c>
      <c r="X49" s="13">
        <v>2.41E-2</v>
      </c>
      <c r="Y49" s="13">
        <v>4.4000000000000003E-3</v>
      </c>
      <c r="Z49" s="13">
        <v>2.6099999999999998E-2</v>
      </c>
    </row>
    <row r="50" spans="1:26" x14ac:dyDescent="0.2">
      <c r="A50" s="1" t="s">
        <v>281</v>
      </c>
      <c r="B50" s="1"/>
      <c r="I50" t="s">
        <v>3650</v>
      </c>
      <c r="J50" t="s">
        <v>330</v>
      </c>
      <c r="T50" t="s">
        <v>264</v>
      </c>
    </row>
    <row r="51" spans="1:26" x14ac:dyDescent="0.2">
      <c r="A51" s="1" t="s">
        <v>275</v>
      </c>
      <c r="B51" s="1" t="s">
        <v>3651</v>
      </c>
      <c r="C51">
        <v>4.3499999999999996</v>
      </c>
      <c r="D51">
        <v>0</v>
      </c>
      <c r="E51" s="12">
        <v>3.9</v>
      </c>
      <c r="F51">
        <v>0</v>
      </c>
      <c r="G51">
        <v>0.44</v>
      </c>
      <c r="H51">
        <v>0</v>
      </c>
      <c r="I51">
        <v>0</v>
      </c>
      <c r="J51">
        <v>0</v>
      </c>
      <c r="K51">
        <v>0</v>
      </c>
      <c r="L51">
        <v>0</v>
      </c>
      <c r="M51">
        <v>0</v>
      </c>
      <c r="N51">
        <v>0</v>
      </c>
      <c r="O51">
        <v>0</v>
      </c>
      <c r="P51">
        <v>0</v>
      </c>
      <c r="Q51">
        <v>0</v>
      </c>
      <c r="R51">
        <v>0.02</v>
      </c>
      <c r="S51">
        <v>4.33</v>
      </c>
      <c r="T51">
        <v>0</v>
      </c>
      <c r="U51">
        <v>0.02</v>
      </c>
      <c r="V51">
        <v>0</v>
      </c>
      <c r="W51" s="12">
        <v>3.9</v>
      </c>
      <c r="X51">
        <v>0</v>
      </c>
      <c r="Y51">
        <v>0.44</v>
      </c>
      <c r="Z51">
        <v>0.02</v>
      </c>
    </row>
    <row r="52" spans="1:26" x14ac:dyDescent="0.2">
      <c r="A52" s="1" t="s">
        <v>277</v>
      </c>
      <c r="B52" s="1"/>
      <c r="C52" s="13">
        <v>1.9E-3</v>
      </c>
      <c r="D52" t="s">
        <v>343</v>
      </c>
      <c r="E52" t="s">
        <v>3652</v>
      </c>
      <c r="F52" s="14">
        <v>0</v>
      </c>
      <c r="G52" t="s">
        <v>950</v>
      </c>
      <c r="H52" s="14">
        <v>0</v>
      </c>
      <c r="I52" s="14">
        <v>0</v>
      </c>
      <c r="J52" s="14">
        <v>0</v>
      </c>
      <c r="K52" s="14">
        <v>0</v>
      </c>
      <c r="L52" s="14">
        <v>0</v>
      </c>
      <c r="M52" s="14">
        <v>0</v>
      </c>
      <c r="N52" s="14">
        <v>0</v>
      </c>
      <c r="O52" s="14">
        <v>0</v>
      </c>
      <c r="P52" s="14">
        <v>0</v>
      </c>
      <c r="Q52" s="14">
        <v>0</v>
      </c>
      <c r="R52" t="s">
        <v>596</v>
      </c>
      <c r="S52" s="13">
        <v>1.9E-3</v>
      </c>
      <c r="T52" s="14">
        <v>0</v>
      </c>
      <c r="U52" s="13">
        <v>2.9999999999999997E-4</v>
      </c>
      <c r="V52" t="s">
        <v>343</v>
      </c>
      <c r="W52" t="s">
        <v>3653</v>
      </c>
      <c r="X52" s="14">
        <v>0</v>
      </c>
      <c r="Y52" t="s">
        <v>952</v>
      </c>
      <c r="Z52" s="13">
        <v>2.5999999999999999E-3</v>
      </c>
    </row>
    <row r="53" spans="1:26" x14ac:dyDescent="0.2">
      <c r="A53" s="1" t="s">
        <v>281</v>
      </c>
      <c r="B53" s="1"/>
      <c r="E53" t="s">
        <v>264</v>
      </c>
      <c r="G53" t="s">
        <v>264</v>
      </c>
      <c r="R53" t="s">
        <v>264</v>
      </c>
      <c r="W53" t="s">
        <v>264</v>
      </c>
      <c r="Y53" t="s">
        <v>264</v>
      </c>
    </row>
    <row r="54" spans="1:26" x14ac:dyDescent="0.2">
      <c r="A54" s="1" t="s">
        <v>275</v>
      </c>
      <c r="B54" s="1" t="s">
        <v>3342</v>
      </c>
      <c r="C54">
        <v>16.760000000000002</v>
      </c>
      <c r="D54">
        <v>13.82</v>
      </c>
      <c r="E54">
        <v>2.92</v>
      </c>
      <c r="F54">
        <v>0</v>
      </c>
      <c r="G54">
        <v>0</v>
      </c>
      <c r="H54">
        <v>0</v>
      </c>
      <c r="I54">
        <v>0</v>
      </c>
      <c r="J54">
        <v>0</v>
      </c>
      <c r="K54">
        <v>0</v>
      </c>
      <c r="L54">
        <v>0</v>
      </c>
      <c r="M54">
        <v>0</v>
      </c>
      <c r="N54">
        <v>0</v>
      </c>
      <c r="O54">
        <v>0</v>
      </c>
      <c r="P54">
        <v>0</v>
      </c>
      <c r="Q54">
        <v>0</v>
      </c>
      <c r="R54">
        <v>0.02</v>
      </c>
      <c r="S54">
        <v>16.739999999999998</v>
      </c>
      <c r="T54">
        <v>0</v>
      </c>
      <c r="U54">
        <v>0.02</v>
      </c>
      <c r="V54">
        <v>13.82</v>
      </c>
      <c r="W54">
        <v>2.92</v>
      </c>
      <c r="X54">
        <v>0</v>
      </c>
      <c r="Y54">
        <v>0</v>
      </c>
      <c r="Z54">
        <v>0.02</v>
      </c>
    </row>
    <row r="55" spans="1:26" x14ac:dyDescent="0.2">
      <c r="A55" s="1" t="s">
        <v>277</v>
      </c>
      <c r="B55" s="1"/>
      <c r="C55" s="13">
        <v>7.3000000000000001E-3</v>
      </c>
      <c r="D55" s="13">
        <v>8.3000000000000001E-3</v>
      </c>
      <c r="E55" s="13">
        <v>6.8000000000000005E-3</v>
      </c>
      <c r="F55" s="14">
        <v>0</v>
      </c>
      <c r="G55" s="14">
        <v>0</v>
      </c>
      <c r="H55" s="14">
        <v>0</v>
      </c>
      <c r="I55" s="14">
        <v>0</v>
      </c>
      <c r="J55" s="14">
        <v>0</v>
      </c>
      <c r="K55" s="14">
        <v>0</v>
      </c>
      <c r="L55" s="14">
        <v>0</v>
      </c>
      <c r="M55" s="14">
        <v>0</v>
      </c>
      <c r="N55" s="14">
        <v>0</v>
      </c>
      <c r="O55" s="14">
        <v>0</v>
      </c>
      <c r="P55" s="14">
        <v>0</v>
      </c>
      <c r="Q55" s="14">
        <v>0</v>
      </c>
      <c r="R55" s="13">
        <v>2.63E-2</v>
      </c>
      <c r="S55" s="13">
        <v>7.4999999999999997E-3</v>
      </c>
      <c r="T55" s="14">
        <v>0</v>
      </c>
      <c r="U55" s="13">
        <v>2.9999999999999997E-4</v>
      </c>
      <c r="V55" s="13">
        <v>8.199999999999999E-3</v>
      </c>
      <c r="W55" s="13">
        <v>6.4000000000000003E-3</v>
      </c>
      <c r="X55" s="14">
        <v>0</v>
      </c>
      <c r="Y55" s="14">
        <v>0</v>
      </c>
      <c r="Z55" s="13">
        <v>2.5999999999999999E-3</v>
      </c>
    </row>
    <row r="56" spans="1:26" x14ac:dyDescent="0.2">
      <c r="A56" s="1" t="s">
        <v>281</v>
      </c>
      <c r="B56" s="1"/>
    </row>
    <row r="57" spans="1:26" x14ac:dyDescent="0.2">
      <c r="A57" s="1" t="s">
        <v>275</v>
      </c>
      <c r="B57" s="1" t="s">
        <v>564</v>
      </c>
      <c r="C57">
        <v>7.12</v>
      </c>
      <c r="D57">
        <v>6.14</v>
      </c>
      <c r="E57">
        <v>0.97</v>
      </c>
      <c r="F57">
        <v>0</v>
      </c>
      <c r="G57">
        <v>0</v>
      </c>
      <c r="H57">
        <v>0</v>
      </c>
      <c r="I57">
        <v>0</v>
      </c>
      <c r="J57">
        <v>0</v>
      </c>
      <c r="K57">
        <v>0</v>
      </c>
      <c r="L57">
        <v>0</v>
      </c>
      <c r="M57">
        <v>0</v>
      </c>
      <c r="N57">
        <v>0</v>
      </c>
      <c r="O57">
        <v>0</v>
      </c>
      <c r="P57">
        <v>0</v>
      </c>
      <c r="Q57">
        <v>0</v>
      </c>
      <c r="R57">
        <v>0</v>
      </c>
      <c r="S57">
        <v>7.12</v>
      </c>
      <c r="T57">
        <v>0</v>
      </c>
      <c r="U57">
        <v>0</v>
      </c>
      <c r="V57">
        <v>6.14</v>
      </c>
      <c r="W57">
        <v>0.97</v>
      </c>
      <c r="X57">
        <v>0</v>
      </c>
      <c r="Y57">
        <v>0</v>
      </c>
      <c r="Z57">
        <v>0</v>
      </c>
    </row>
    <row r="58" spans="1:26" x14ac:dyDescent="0.2">
      <c r="A58" s="1" t="s">
        <v>277</v>
      </c>
      <c r="B58" s="1"/>
      <c r="C58" s="13">
        <v>3.0999999999999999E-3</v>
      </c>
      <c r="D58" s="13">
        <v>3.7000000000000002E-3</v>
      </c>
      <c r="E58" s="13">
        <v>2.3E-3</v>
      </c>
      <c r="F58" s="14">
        <v>0</v>
      </c>
      <c r="G58" s="14">
        <v>0</v>
      </c>
      <c r="H58" s="14">
        <v>0</v>
      </c>
      <c r="I58" s="14">
        <v>0</v>
      </c>
      <c r="J58" s="14">
        <v>0</v>
      </c>
      <c r="K58" s="14">
        <v>0</v>
      </c>
      <c r="L58" s="14">
        <v>0</v>
      </c>
      <c r="M58" s="14">
        <v>0</v>
      </c>
      <c r="N58" s="14">
        <v>0</v>
      </c>
      <c r="O58" s="14">
        <v>0</v>
      </c>
      <c r="P58" s="14">
        <v>0</v>
      </c>
      <c r="Q58" s="14">
        <v>0</v>
      </c>
      <c r="R58" s="14">
        <v>0</v>
      </c>
      <c r="S58" s="13">
        <v>3.2000000000000002E-3</v>
      </c>
      <c r="T58" s="14">
        <v>0</v>
      </c>
      <c r="U58" s="14">
        <v>0</v>
      </c>
      <c r="V58" s="13">
        <v>3.7000000000000002E-3</v>
      </c>
      <c r="W58" s="13">
        <v>2.0999999999999999E-3</v>
      </c>
      <c r="X58" s="14">
        <v>0</v>
      </c>
      <c r="Y58" s="14">
        <v>0</v>
      </c>
      <c r="Z58" s="14">
        <v>0</v>
      </c>
    </row>
    <row r="59" spans="1:26" x14ac:dyDescent="0.2">
      <c r="A59" s="1" t="s">
        <v>281</v>
      </c>
      <c r="B59" s="1"/>
    </row>
    <row r="60" spans="1:26" x14ac:dyDescent="0.2">
      <c r="A60" s="1" t="s">
        <v>299</v>
      </c>
      <c r="B60" s="1" t="s">
        <v>389</v>
      </c>
    </row>
    <row r="61" spans="1:26" x14ac:dyDescent="0.2">
      <c r="A61" s="1" t="s">
        <v>247</v>
      </c>
      <c r="B61" s="1" t="s">
        <v>3654</v>
      </c>
    </row>
    <row r="62" spans="1:26" x14ac:dyDescent="0.2">
      <c r="A62" s="1" t="s">
        <v>247</v>
      </c>
      <c r="B62" s="1"/>
    </row>
    <row r="63" spans="1:26" x14ac:dyDescent="0.2">
      <c r="A63" s="1" t="s">
        <v>247</v>
      </c>
      <c r="B63" s="1" t="s">
        <v>302</v>
      </c>
    </row>
  </sheetData>
  <hyperlinks>
    <hyperlink ref="C1" location="Contents!B316" tooltip="Link to contents" display="Back to contents" xr:uid="{00000000-0004-0000-6900-000000000000}"/>
  </hyperlinks>
  <pageMargins left="0.7" right="0.7" top="0.75" bottom="0.75" header="0.3" footer="0.3"/>
  <pageSetup paperSize="9" fitToWidth="0" fitToHeight="0" orientation="portrait" horizontalDpi="0" verticalDpi="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Z51"/>
  <sheetViews>
    <sheetView zoomScaleNormal="100" workbookViewId="0">
      <pane xSplit="3" ySplit="14" topLeftCell="D28" activePane="bottomRight" state="frozen"/>
      <selection pane="topRight"/>
      <selection pane="bottomLeft"/>
      <selection pane="bottomRight" activeCell="C28" sqref="C28"/>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3655</v>
      </c>
    </row>
    <row r="5" spans="1:26" x14ac:dyDescent="0.2">
      <c r="A5" s="1" t="s">
        <v>252</v>
      </c>
      <c r="B5" s="1"/>
    </row>
    <row r="6" spans="1:26" x14ac:dyDescent="0.2">
      <c r="A6" s="1" t="s">
        <v>2</v>
      </c>
      <c r="B6" s="4" t="s">
        <v>246</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3656</v>
      </c>
      <c r="C15">
        <v>924.12</v>
      </c>
      <c r="D15">
        <v>849.23</v>
      </c>
      <c r="E15">
        <v>51.63</v>
      </c>
      <c r="F15">
        <v>4.6900000000000004</v>
      </c>
      <c r="G15">
        <v>0.44</v>
      </c>
      <c r="H15">
        <v>7.0000000000000007E-2</v>
      </c>
      <c r="I15">
        <v>1.34</v>
      </c>
      <c r="J15">
        <v>0.17</v>
      </c>
      <c r="K15">
        <v>0.06</v>
      </c>
      <c r="L15">
        <v>0.16</v>
      </c>
      <c r="M15">
        <v>0.03</v>
      </c>
      <c r="N15">
        <v>11.41</v>
      </c>
      <c r="O15">
        <v>4.13</v>
      </c>
      <c r="P15">
        <v>0.77</v>
      </c>
      <c r="Q15">
        <v>0</v>
      </c>
      <c r="R15">
        <v>0</v>
      </c>
      <c r="S15">
        <v>906.06</v>
      </c>
      <c r="T15">
        <v>1.76</v>
      </c>
      <c r="U15">
        <v>16.309999999999999</v>
      </c>
      <c r="V15">
        <v>861.98</v>
      </c>
      <c r="W15">
        <v>55.92</v>
      </c>
      <c r="X15">
        <v>5.53</v>
      </c>
      <c r="Y15" s="12">
        <v>0.6</v>
      </c>
      <c r="Z15" s="12">
        <v>0.1</v>
      </c>
    </row>
    <row r="16" spans="1:26" x14ac:dyDescent="0.2">
      <c r="A16" s="1" t="s">
        <v>277</v>
      </c>
      <c r="B16" s="1"/>
      <c r="C16" s="13">
        <v>0.4032</v>
      </c>
      <c r="D16" t="s">
        <v>3657</v>
      </c>
      <c r="E16" t="s">
        <v>2176</v>
      </c>
      <c r="F16" t="s">
        <v>1259</v>
      </c>
      <c r="G16" t="s">
        <v>950</v>
      </c>
      <c r="H16" t="s">
        <v>541</v>
      </c>
      <c r="I16" s="13">
        <v>0.38890000000000002</v>
      </c>
      <c r="J16" t="s">
        <v>523</v>
      </c>
      <c r="K16" t="s">
        <v>781</v>
      </c>
      <c r="L16" t="s">
        <v>918</v>
      </c>
      <c r="M16" t="s">
        <v>574</v>
      </c>
      <c r="N16" t="s">
        <v>1141</v>
      </c>
      <c r="O16" t="s">
        <v>566</v>
      </c>
      <c r="P16" t="s">
        <v>399</v>
      </c>
      <c r="Q16" t="s">
        <v>343</v>
      </c>
      <c r="R16" t="s">
        <v>343</v>
      </c>
      <c r="S16" t="s">
        <v>1532</v>
      </c>
      <c r="T16" t="s">
        <v>3658</v>
      </c>
      <c r="U16" t="s">
        <v>3659</v>
      </c>
      <c r="V16" t="s">
        <v>3660</v>
      </c>
      <c r="W16" t="s">
        <v>3661</v>
      </c>
      <c r="X16" t="s">
        <v>508</v>
      </c>
      <c r="Y16" t="s">
        <v>935</v>
      </c>
      <c r="Z16" t="s">
        <v>1794</v>
      </c>
    </row>
    <row r="17" spans="1:26" x14ac:dyDescent="0.2">
      <c r="A17" s="1" t="s">
        <v>281</v>
      </c>
      <c r="B17" s="1"/>
      <c r="D17" t="s">
        <v>384</v>
      </c>
      <c r="E17" t="s">
        <v>3662</v>
      </c>
      <c r="I17" t="s">
        <v>384</v>
      </c>
      <c r="J17" t="s">
        <v>3663</v>
      </c>
      <c r="L17" t="s">
        <v>3662</v>
      </c>
      <c r="N17" t="s">
        <v>3664</v>
      </c>
      <c r="O17" t="s">
        <v>3662</v>
      </c>
      <c r="P17" t="s">
        <v>340</v>
      </c>
      <c r="S17" t="s">
        <v>282</v>
      </c>
      <c r="V17" t="s">
        <v>346</v>
      </c>
      <c r="W17" t="s">
        <v>429</v>
      </c>
    </row>
    <row r="18" spans="1:26" x14ac:dyDescent="0.2">
      <c r="A18" s="1" t="s">
        <v>275</v>
      </c>
      <c r="B18" s="1" t="s">
        <v>3665</v>
      </c>
      <c r="C18">
        <v>492.18</v>
      </c>
      <c r="D18">
        <v>394.67</v>
      </c>
      <c r="E18">
        <v>75.98</v>
      </c>
      <c r="F18">
        <v>6.57</v>
      </c>
      <c r="G18">
        <v>2.1800000000000002</v>
      </c>
      <c r="H18">
        <v>7.0000000000000007E-2</v>
      </c>
      <c r="I18">
        <v>0.76</v>
      </c>
      <c r="J18" s="12">
        <v>0.2</v>
      </c>
      <c r="K18">
        <v>0.05</v>
      </c>
      <c r="L18">
        <v>0.02</v>
      </c>
      <c r="M18">
        <v>0.03</v>
      </c>
      <c r="N18">
        <v>2.93</v>
      </c>
      <c r="O18">
        <v>8.25</v>
      </c>
      <c r="P18">
        <v>0.39</v>
      </c>
      <c r="Q18">
        <v>0.09</v>
      </c>
      <c r="R18">
        <v>0</v>
      </c>
      <c r="S18">
        <v>479.47</v>
      </c>
      <c r="T18">
        <v>1.06</v>
      </c>
      <c r="U18">
        <v>11.65</v>
      </c>
      <c r="V18">
        <v>398.36</v>
      </c>
      <c r="W18">
        <v>84.43</v>
      </c>
      <c r="X18" s="12">
        <v>7</v>
      </c>
      <c r="Y18">
        <v>2.29</v>
      </c>
      <c r="Z18" s="12">
        <v>0.1</v>
      </c>
    </row>
    <row r="19" spans="1:26" x14ac:dyDescent="0.2">
      <c r="A19" s="1" t="s">
        <v>277</v>
      </c>
      <c r="B19" s="1"/>
      <c r="C19" s="13">
        <v>0.2147</v>
      </c>
      <c r="D19" t="s">
        <v>3088</v>
      </c>
      <c r="E19" t="s">
        <v>2326</v>
      </c>
      <c r="F19" t="s">
        <v>2949</v>
      </c>
      <c r="G19" t="s">
        <v>565</v>
      </c>
      <c r="H19" t="s">
        <v>541</v>
      </c>
      <c r="I19" s="13">
        <v>0.22219999999999998</v>
      </c>
      <c r="J19" s="13">
        <v>0.12279999999999999</v>
      </c>
      <c r="K19" t="s">
        <v>870</v>
      </c>
      <c r="L19" t="s">
        <v>574</v>
      </c>
      <c r="M19" t="s">
        <v>574</v>
      </c>
      <c r="N19" s="13">
        <v>0.15380000000000002</v>
      </c>
      <c r="O19" t="s">
        <v>1196</v>
      </c>
      <c r="P19" t="s">
        <v>453</v>
      </c>
      <c r="Q19" t="s">
        <v>453</v>
      </c>
      <c r="R19" t="s">
        <v>343</v>
      </c>
      <c r="S19" s="13">
        <v>0.21530000000000002</v>
      </c>
      <c r="T19" t="s">
        <v>3666</v>
      </c>
      <c r="U19" s="13">
        <v>0.20670000000000002</v>
      </c>
      <c r="V19" t="s">
        <v>3667</v>
      </c>
      <c r="W19" s="13">
        <v>0.18600000000000003</v>
      </c>
      <c r="X19" t="s">
        <v>3668</v>
      </c>
      <c r="Y19" t="s">
        <v>375</v>
      </c>
      <c r="Z19" t="s">
        <v>1794</v>
      </c>
    </row>
    <row r="20" spans="1:26" x14ac:dyDescent="0.2">
      <c r="A20" s="1" t="s">
        <v>281</v>
      </c>
      <c r="B20" s="1"/>
      <c r="D20" t="s">
        <v>1444</v>
      </c>
      <c r="E20" t="s">
        <v>1473</v>
      </c>
      <c r="G20" t="s">
        <v>331</v>
      </c>
      <c r="I20" t="s">
        <v>1473</v>
      </c>
      <c r="J20" t="s">
        <v>1084</v>
      </c>
      <c r="N20" t="s">
        <v>3669</v>
      </c>
      <c r="O20" t="s">
        <v>3670</v>
      </c>
      <c r="S20" t="s">
        <v>265</v>
      </c>
      <c r="U20" t="s">
        <v>265</v>
      </c>
      <c r="V20" t="s">
        <v>346</v>
      </c>
      <c r="W20" t="s">
        <v>429</v>
      </c>
      <c r="Y20" t="s">
        <v>331</v>
      </c>
    </row>
    <row r="21" spans="1:26" x14ac:dyDescent="0.2">
      <c r="A21" s="1" t="s">
        <v>275</v>
      </c>
      <c r="B21" s="1" t="s">
        <v>3671</v>
      </c>
      <c r="C21">
        <v>495.08</v>
      </c>
      <c r="D21">
        <v>281.02999999999997</v>
      </c>
      <c r="E21">
        <v>168.52</v>
      </c>
      <c r="F21">
        <v>28.16</v>
      </c>
      <c r="G21">
        <v>2.1800000000000002</v>
      </c>
      <c r="H21">
        <v>0.56000000000000005</v>
      </c>
      <c r="I21">
        <v>0.83</v>
      </c>
      <c r="J21">
        <v>0.84</v>
      </c>
      <c r="K21">
        <v>0.14000000000000001</v>
      </c>
      <c r="L21">
        <v>0.02</v>
      </c>
      <c r="M21">
        <v>0.03</v>
      </c>
      <c r="N21">
        <v>2.34</v>
      </c>
      <c r="O21">
        <v>7.79</v>
      </c>
      <c r="P21" s="12">
        <v>2.5</v>
      </c>
      <c r="Q21">
        <v>0.14000000000000001</v>
      </c>
      <c r="R21">
        <v>0</v>
      </c>
      <c r="S21">
        <v>480.44</v>
      </c>
      <c r="T21">
        <v>1.86</v>
      </c>
      <c r="U21">
        <v>12.77</v>
      </c>
      <c r="V21" s="12">
        <v>284.2</v>
      </c>
      <c r="W21">
        <v>177.16</v>
      </c>
      <c r="X21" s="12">
        <v>30.8</v>
      </c>
      <c r="Y21">
        <v>2.34</v>
      </c>
      <c r="Z21">
        <v>0.57999999999999996</v>
      </c>
    </row>
    <row r="22" spans="1:26" x14ac:dyDescent="0.2">
      <c r="A22" s="1" t="s">
        <v>277</v>
      </c>
      <c r="B22" s="1"/>
      <c r="C22" s="13">
        <v>0.21600000000000003</v>
      </c>
      <c r="D22" t="s">
        <v>3672</v>
      </c>
      <c r="E22" t="s">
        <v>3673</v>
      </c>
      <c r="F22" s="13">
        <v>0.2419</v>
      </c>
      <c r="G22" t="s">
        <v>565</v>
      </c>
      <c r="H22" t="s">
        <v>477</v>
      </c>
      <c r="I22" s="13">
        <v>0.2407</v>
      </c>
      <c r="J22" t="s">
        <v>811</v>
      </c>
      <c r="K22" s="13">
        <v>0.1525</v>
      </c>
      <c r="L22" t="s">
        <v>574</v>
      </c>
      <c r="M22" t="s">
        <v>574</v>
      </c>
      <c r="N22" s="13">
        <v>0.1231</v>
      </c>
      <c r="O22" s="13">
        <v>0.31480000000000002</v>
      </c>
      <c r="P22" s="13">
        <v>0.26</v>
      </c>
      <c r="Q22" t="s">
        <v>398</v>
      </c>
      <c r="R22" t="s">
        <v>343</v>
      </c>
      <c r="S22" s="13">
        <v>0.2157</v>
      </c>
      <c r="T22" s="13">
        <v>0.21960000000000002</v>
      </c>
      <c r="U22" s="13">
        <v>0.2266</v>
      </c>
      <c r="V22" t="s">
        <v>2145</v>
      </c>
      <c r="W22" t="s">
        <v>3674</v>
      </c>
      <c r="X22" s="13">
        <v>0.2427</v>
      </c>
      <c r="Y22" t="s">
        <v>3299</v>
      </c>
      <c r="Z22" t="s">
        <v>3675</v>
      </c>
    </row>
    <row r="23" spans="1:26" x14ac:dyDescent="0.2">
      <c r="A23" s="1" t="s">
        <v>281</v>
      </c>
      <c r="B23" s="1"/>
      <c r="D23" t="s">
        <v>1476</v>
      </c>
      <c r="E23" t="s">
        <v>3676</v>
      </c>
      <c r="F23" t="s">
        <v>1033</v>
      </c>
      <c r="H23" t="s">
        <v>341</v>
      </c>
      <c r="I23" t="s">
        <v>1476</v>
      </c>
      <c r="J23" t="s">
        <v>3677</v>
      </c>
      <c r="K23" t="s">
        <v>1553</v>
      </c>
      <c r="N23" t="s">
        <v>1553</v>
      </c>
      <c r="O23" t="s">
        <v>3678</v>
      </c>
      <c r="P23" t="s">
        <v>793</v>
      </c>
      <c r="V23" t="s">
        <v>331</v>
      </c>
      <c r="W23" t="s">
        <v>349</v>
      </c>
      <c r="X23" t="s">
        <v>539</v>
      </c>
    </row>
    <row r="24" spans="1:26" x14ac:dyDescent="0.2">
      <c r="A24" s="1" t="s">
        <v>275</v>
      </c>
      <c r="B24" s="1" t="s">
        <v>3679</v>
      </c>
      <c r="C24">
        <v>170.15</v>
      </c>
      <c r="D24">
        <v>50.68</v>
      </c>
      <c r="E24">
        <v>75.010000000000005</v>
      </c>
      <c r="F24">
        <v>33.79</v>
      </c>
      <c r="G24">
        <v>3.92</v>
      </c>
      <c r="H24">
        <v>0.76</v>
      </c>
      <c r="I24">
        <v>0.06</v>
      </c>
      <c r="J24">
        <v>0.17</v>
      </c>
      <c r="K24">
        <v>0.39</v>
      </c>
      <c r="L24">
        <v>0.18</v>
      </c>
      <c r="M24">
        <v>0</v>
      </c>
      <c r="N24">
        <v>0.28999999999999998</v>
      </c>
      <c r="O24">
        <v>0.92</v>
      </c>
      <c r="P24">
        <v>3.27</v>
      </c>
      <c r="Q24">
        <v>0.69</v>
      </c>
      <c r="R24">
        <v>0.02</v>
      </c>
      <c r="S24">
        <v>164.16</v>
      </c>
      <c r="T24" s="12">
        <v>0.8</v>
      </c>
      <c r="U24">
        <v>5.19</v>
      </c>
      <c r="V24">
        <v>51.03</v>
      </c>
      <c r="W24">
        <v>76.09</v>
      </c>
      <c r="X24">
        <v>37.450000000000003</v>
      </c>
      <c r="Y24">
        <v>4.79</v>
      </c>
      <c r="Z24">
        <v>0.78</v>
      </c>
    </row>
    <row r="25" spans="1:26" x14ac:dyDescent="0.2">
      <c r="A25" s="1" t="s">
        <v>277</v>
      </c>
      <c r="B25" s="1"/>
      <c r="C25" s="13">
        <v>7.4200000000000002E-2</v>
      </c>
      <c r="D25" t="s">
        <v>3680</v>
      </c>
      <c r="E25" t="s">
        <v>2825</v>
      </c>
      <c r="F25" t="s">
        <v>1160</v>
      </c>
      <c r="G25" t="s">
        <v>778</v>
      </c>
      <c r="H25" t="s">
        <v>582</v>
      </c>
      <c r="I25" s="13">
        <v>1.8500000000000003E-2</v>
      </c>
      <c r="J25" s="13">
        <v>0.10529999999999999</v>
      </c>
      <c r="K25" t="s">
        <v>1879</v>
      </c>
      <c r="L25" t="s">
        <v>917</v>
      </c>
      <c r="M25" t="s">
        <v>343</v>
      </c>
      <c r="N25" s="13">
        <v>1.54E-2</v>
      </c>
      <c r="O25" s="13">
        <v>3.7000000000000005E-2</v>
      </c>
      <c r="P25" t="s">
        <v>473</v>
      </c>
      <c r="Q25" t="s">
        <v>638</v>
      </c>
      <c r="R25" s="13">
        <v>2.63E-2</v>
      </c>
      <c r="S25" s="13">
        <v>7.3700000000000002E-2</v>
      </c>
      <c r="T25" s="13">
        <v>9.4899999999999998E-2</v>
      </c>
      <c r="U25" s="13">
        <v>9.1999999999999998E-2</v>
      </c>
      <c r="V25" t="s">
        <v>3681</v>
      </c>
      <c r="W25" t="s">
        <v>1378</v>
      </c>
      <c r="X25" t="s">
        <v>2114</v>
      </c>
      <c r="Y25" t="s">
        <v>1334</v>
      </c>
      <c r="Z25" s="13">
        <v>0.11070000000000001</v>
      </c>
    </row>
    <row r="26" spans="1:26" x14ac:dyDescent="0.2">
      <c r="A26" s="1" t="s">
        <v>281</v>
      </c>
      <c r="B26" s="1"/>
      <c r="E26" t="s">
        <v>3682</v>
      </c>
      <c r="F26" t="s">
        <v>3683</v>
      </c>
      <c r="G26" t="s">
        <v>3682</v>
      </c>
      <c r="H26" t="s">
        <v>3682</v>
      </c>
      <c r="J26" t="s">
        <v>1679</v>
      </c>
      <c r="K26" t="s">
        <v>3684</v>
      </c>
      <c r="L26" t="s">
        <v>3682</v>
      </c>
      <c r="P26" t="s">
        <v>3685</v>
      </c>
      <c r="Q26" t="s">
        <v>3686</v>
      </c>
      <c r="W26" t="s">
        <v>264</v>
      </c>
      <c r="X26" t="s">
        <v>454</v>
      </c>
      <c r="Y26" t="s">
        <v>264</v>
      </c>
      <c r="Z26" t="s">
        <v>264</v>
      </c>
    </row>
    <row r="27" spans="1:26" x14ac:dyDescent="0.2">
      <c r="A27" s="1" t="s">
        <v>275</v>
      </c>
      <c r="B27" s="1" t="s">
        <v>3687</v>
      </c>
      <c r="C27">
        <v>66.86</v>
      </c>
      <c r="D27">
        <v>16.89</v>
      </c>
      <c r="E27">
        <v>17.53</v>
      </c>
      <c r="F27">
        <v>25.34</v>
      </c>
      <c r="G27">
        <v>4.3499999999999996</v>
      </c>
      <c r="H27" s="12">
        <v>0.9</v>
      </c>
      <c r="I27">
        <v>0</v>
      </c>
      <c r="J27">
        <v>0.03</v>
      </c>
      <c r="K27">
        <v>0.09</v>
      </c>
      <c r="L27">
        <v>0.34</v>
      </c>
      <c r="M27">
        <v>0.19</v>
      </c>
      <c r="N27">
        <v>0</v>
      </c>
      <c r="O27">
        <v>0</v>
      </c>
      <c r="P27">
        <v>0.19</v>
      </c>
      <c r="Q27">
        <v>0.87</v>
      </c>
      <c r="R27">
        <v>0.11</v>
      </c>
      <c r="S27">
        <v>65.03</v>
      </c>
      <c r="T27">
        <v>0.66</v>
      </c>
      <c r="U27">
        <v>1.17</v>
      </c>
      <c r="V27">
        <v>16.89</v>
      </c>
      <c r="W27">
        <v>17.559999999999999</v>
      </c>
      <c r="X27">
        <v>25.63</v>
      </c>
      <c r="Y27">
        <v>5.57</v>
      </c>
      <c r="Z27" s="12">
        <v>1.2</v>
      </c>
    </row>
    <row r="28" spans="1:26" x14ac:dyDescent="0.2">
      <c r="A28" s="1" t="s">
        <v>277</v>
      </c>
      <c r="B28" s="1"/>
      <c r="C28" s="13">
        <v>2.92E-2</v>
      </c>
      <c r="D28" t="s">
        <v>292</v>
      </c>
      <c r="E28" s="13">
        <v>4.0999999999999995E-2</v>
      </c>
      <c r="F28" t="s">
        <v>3688</v>
      </c>
      <c r="G28" t="s">
        <v>416</v>
      </c>
      <c r="H28" t="s">
        <v>1788</v>
      </c>
      <c r="I28" s="14">
        <v>0</v>
      </c>
      <c r="J28" s="13">
        <v>1.7500000000000002E-2</v>
      </c>
      <c r="K28" t="s">
        <v>1328</v>
      </c>
      <c r="L28" t="s">
        <v>638</v>
      </c>
      <c r="M28" t="s">
        <v>918</v>
      </c>
      <c r="N28" s="14">
        <v>0</v>
      </c>
      <c r="O28" s="14">
        <v>0</v>
      </c>
      <c r="P28" s="13">
        <v>0.02</v>
      </c>
      <c r="Q28" t="s">
        <v>1075</v>
      </c>
      <c r="R28" t="s">
        <v>862</v>
      </c>
      <c r="S28" s="13">
        <v>2.92E-2</v>
      </c>
      <c r="T28" t="s">
        <v>3689</v>
      </c>
      <c r="U28" s="13">
        <v>2.0799999999999999E-2</v>
      </c>
      <c r="V28" t="s">
        <v>3690</v>
      </c>
      <c r="W28" s="13">
        <v>3.8699999999999998E-2</v>
      </c>
      <c r="X28" t="s">
        <v>1935</v>
      </c>
      <c r="Y28" t="s">
        <v>3691</v>
      </c>
      <c r="Z28" t="s">
        <v>3692</v>
      </c>
    </row>
    <row r="29" spans="1:26" x14ac:dyDescent="0.2">
      <c r="A29" s="1" t="s">
        <v>281</v>
      </c>
      <c r="B29" s="1"/>
      <c r="E29" t="s">
        <v>264</v>
      </c>
      <c r="F29" t="s">
        <v>923</v>
      </c>
      <c r="G29" t="s">
        <v>923</v>
      </c>
      <c r="H29" t="s">
        <v>923</v>
      </c>
      <c r="K29" t="s">
        <v>815</v>
      </c>
      <c r="L29" t="s">
        <v>833</v>
      </c>
      <c r="M29" t="s">
        <v>923</v>
      </c>
      <c r="Q29" t="s">
        <v>3693</v>
      </c>
      <c r="R29" t="s">
        <v>923</v>
      </c>
      <c r="T29" t="s">
        <v>295</v>
      </c>
      <c r="W29" t="s">
        <v>264</v>
      </c>
      <c r="X29" t="s">
        <v>286</v>
      </c>
      <c r="Y29" t="s">
        <v>286</v>
      </c>
      <c r="Z29" t="s">
        <v>286</v>
      </c>
    </row>
    <row r="30" spans="1:26" x14ac:dyDescent="0.2">
      <c r="A30" s="1" t="s">
        <v>275</v>
      </c>
      <c r="B30" s="1" t="s">
        <v>3694</v>
      </c>
      <c r="C30">
        <v>21.25</v>
      </c>
      <c r="D30">
        <v>3.07</v>
      </c>
      <c r="E30">
        <v>2.92</v>
      </c>
      <c r="F30">
        <v>3.75</v>
      </c>
      <c r="G30">
        <v>7.84</v>
      </c>
      <c r="H30" s="12">
        <v>2.5</v>
      </c>
      <c r="I30">
        <v>0.06</v>
      </c>
      <c r="J30">
        <v>0</v>
      </c>
      <c r="K30">
        <v>0</v>
      </c>
      <c r="L30">
        <v>0.02</v>
      </c>
      <c r="M30">
        <v>0.61</v>
      </c>
      <c r="N30">
        <v>0</v>
      </c>
      <c r="O30">
        <v>0</v>
      </c>
      <c r="P30">
        <v>0</v>
      </c>
      <c r="Q30">
        <v>0.09</v>
      </c>
      <c r="R30">
        <v>0.38</v>
      </c>
      <c r="S30">
        <v>20.09</v>
      </c>
      <c r="T30">
        <v>0.69</v>
      </c>
      <c r="U30">
        <v>0.47</v>
      </c>
      <c r="V30">
        <v>3.14</v>
      </c>
      <c r="W30">
        <v>2.92</v>
      </c>
      <c r="X30">
        <v>3.75</v>
      </c>
      <c r="Y30">
        <v>7.95</v>
      </c>
      <c r="Z30">
        <v>3.48</v>
      </c>
    </row>
    <row r="31" spans="1:26" x14ac:dyDescent="0.2">
      <c r="A31" s="1" t="s">
        <v>277</v>
      </c>
      <c r="B31" s="1"/>
      <c r="C31" s="13">
        <v>9.300000000000001E-3</v>
      </c>
      <c r="D31" t="s">
        <v>3427</v>
      </c>
      <c r="E31" s="13">
        <v>6.8000000000000005E-3</v>
      </c>
      <c r="F31" t="s">
        <v>505</v>
      </c>
      <c r="G31" t="s">
        <v>1772</v>
      </c>
      <c r="H31" t="s">
        <v>1198</v>
      </c>
      <c r="I31" s="13">
        <v>1.8500000000000003E-2</v>
      </c>
      <c r="J31" s="14">
        <v>0</v>
      </c>
      <c r="K31" s="14">
        <v>0</v>
      </c>
      <c r="L31" s="13">
        <v>0.02</v>
      </c>
      <c r="M31" t="s">
        <v>893</v>
      </c>
      <c r="N31" s="14">
        <v>0</v>
      </c>
      <c r="O31" s="14">
        <v>0</v>
      </c>
      <c r="P31" s="14">
        <v>0</v>
      </c>
      <c r="Q31" t="s">
        <v>453</v>
      </c>
      <c r="R31" t="s">
        <v>1359</v>
      </c>
      <c r="S31" s="13">
        <v>9.0000000000000011E-3</v>
      </c>
      <c r="T31" t="s">
        <v>1841</v>
      </c>
      <c r="U31" s="13">
        <v>8.3999999999999995E-3</v>
      </c>
      <c r="V31" t="s">
        <v>3427</v>
      </c>
      <c r="W31" s="13">
        <v>6.4000000000000003E-3</v>
      </c>
      <c r="X31" t="s">
        <v>3411</v>
      </c>
      <c r="Y31" t="s">
        <v>1155</v>
      </c>
      <c r="Z31" t="s">
        <v>3695</v>
      </c>
    </row>
    <row r="32" spans="1:26" x14ac:dyDescent="0.2">
      <c r="A32" s="1" t="s">
        <v>281</v>
      </c>
      <c r="B32" s="1"/>
      <c r="F32" t="s">
        <v>286</v>
      </c>
      <c r="G32" t="s">
        <v>942</v>
      </c>
      <c r="H32" t="s">
        <v>942</v>
      </c>
      <c r="I32" t="s">
        <v>264</v>
      </c>
      <c r="L32" t="s">
        <v>264</v>
      </c>
      <c r="M32" t="s">
        <v>942</v>
      </c>
      <c r="Q32" t="s">
        <v>286</v>
      </c>
      <c r="R32" t="s">
        <v>942</v>
      </c>
      <c r="T32" t="s">
        <v>295</v>
      </c>
      <c r="X32" t="s">
        <v>286</v>
      </c>
      <c r="Y32" t="s">
        <v>534</v>
      </c>
      <c r="Z32" t="s">
        <v>358</v>
      </c>
    </row>
    <row r="33" spans="1:26" x14ac:dyDescent="0.2">
      <c r="A33" s="1" t="s">
        <v>275</v>
      </c>
      <c r="B33" s="1" t="s">
        <v>464</v>
      </c>
      <c r="C33">
        <v>63.82</v>
      </c>
      <c r="D33">
        <v>23.04</v>
      </c>
      <c r="E33">
        <v>18.510000000000002</v>
      </c>
      <c r="F33">
        <v>11.26</v>
      </c>
      <c r="G33">
        <v>1.74</v>
      </c>
      <c r="H33">
        <v>0.14000000000000001</v>
      </c>
      <c r="I33">
        <v>0.25</v>
      </c>
      <c r="J33">
        <v>0.17</v>
      </c>
      <c r="K33">
        <v>0.12</v>
      </c>
      <c r="L33">
        <v>0.37</v>
      </c>
      <c r="M33">
        <v>0.47</v>
      </c>
      <c r="N33">
        <v>1.46</v>
      </c>
      <c r="O33">
        <v>3.21</v>
      </c>
      <c r="P33" s="12">
        <v>2.5</v>
      </c>
      <c r="Q33">
        <v>0.41</v>
      </c>
      <c r="R33">
        <v>0.16</v>
      </c>
      <c r="S33">
        <v>54.69</v>
      </c>
      <c r="T33">
        <v>1.38</v>
      </c>
      <c r="U33">
        <v>7.75</v>
      </c>
      <c r="V33">
        <v>24.75</v>
      </c>
      <c r="W33">
        <v>21.89</v>
      </c>
      <c r="X33">
        <v>13.89</v>
      </c>
      <c r="Y33">
        <v>2.52</v>
      </c>
      <c r="Z33">
        <v>0.77</v>
      </c>
    </row>
    <row r="34" spans="1:26" x14ac:dyDescent="0.2">
      <c r="A34" s="1" t="s">
        <v>277</v>
      </c>
      <c r="B34" s="1"/>
      <c r="C34" s="13">
        <v>2.7799999999999998E-2</v>
      </c>
      <c r="D34" t="s">
        <v>541</v>
      </c>
      <c r="E34" t="s">
        <v>3293</v>
      </c>
      <c r="F34" t="s">
        <v>1414</v>
      </c>
      <c r="G34" t="s">
        <v>595</v>
      </c>
      <c r="H34" s="13">
        <v>2.7799999999999998E-2</v>
      </c>
      <c r="I34" t="s">
        <v>2217</v>
      </c>
      <c r="J34" t="s">
        <v>523</v>
      </c>
      <c r="K34" t="s">
        <v>3025</v>
      </c>
      <c r="L34" t="s">
        <v>824</v>
      </c>
      <c r="M34" t="s">
        <v>473</v>
      </c>
      <c r="N34" t="s">
        <v>595</v>
      </c>
      <c r="O34" t="s">
        <v>1586</v>
      </c>
      <c r="P34" t="s">
        <v>639</v>
      </c>
      <c r="Q34" t="s">
        <v>966</v>
      </c>
      <c r="R34" t="s">
        <v>1211</v>
      </c>
      <c r="S34" t="s">
        <v>575</v>
      </c>
      <c r="T34" t="s">
        <v>3696</v>
      </c>
      <c r="U34" t="s">
        <v>3697</v>
      </c>
      <c r="V34" t="s">
        <v>3453</v>
      </c>
      <c r="W34" t="s">
        <v>3698</v>
      </c>
      <c r="X34" t="s">
        <v>3699</v>
      </c>
      <c r="Y34" t="s">
        <v>3700</v>
      </c>
      <c r="Z34" t="s">
        <v>2944</v>
      </c>
    </row>
    <row r="35" spans="1:26" x14ac:dyDescent="0.2">
      <c r="A35" s="1" t="s">
        <v>281</v>
      </c>
      <c r="B35" s="1"/>
      <c r="E35" t="s">
        <v>264</v>
      </c>
      <c r="F35" t="s">
        <v>286</v>
      </c>
      <c r="G35" t="s">
        <v>264</v>
      </c>
      <c r="I35" t="s">
        <v>264</v>
      </c>
      <c r="J35" t="s">
        <v>286</v>
      </c>
      <c r="K35" t="s">
        <v>454</v>
      </c>
      <c r="L35" t="s">
        <v>431</v>
      </c>
      <c r="M35" t="s">
        <v>431</v>
      </c>
      <c r="N35" t="s">
        <v>264</v>
      </c>
      <c r="O35" t="s">
        <v>454</v>
      </c>
      <c r="P35" t="s">
        <v>3701</v>
      </c>
      <c r="Q35" t="s">
        <v>454</v>
      </c>
      <c r="R35" t="s">
        <v>3134</v>
      </c>
      <c r="T35" t="s">
        <v>264</v>
      </c>
      <c r="U35" t="s">
        <v>264</v>
      </c>
      <c r="W35" t="s">
        <v>264</v>
      </c>
      <c r="X35" t="s">
        <v>286</v>
      </c>
      <c r="Y35" t="s">
        <v>264</v>
      </c>
      <c r="Z35" t="s">
        <v>286</v>
      </c>
    </row>
    <row r="36" spans="1:26" x14ac:dyDescent="0.2">
      <c r="A36" s="1" t="s">
        <v>275</v>
      </c>
      <c r="B36" s="1" t="s">
        <v>564</v>
      </c>
      <c r="C36">
        <v>58.54</v>
      </c>
      <c r="D36">
        <v>36.86</v>
      </c>
      <c r="E36">
        <v>17.53</v>
      </c>
      <c r="F36">
        <v>2.82</v>
      </c>
      <c r="G36">
        <v>0</v>
      </c>
      <c r="H36">
        <v>0</v>
      </c>
      <c r="I36">
        <v>0.13</v>
      </c>
      <c r="J36">
        <v>0.03</v>
      </c>
      <c r="K36">
        <v>0.06</v>
      </c>
      <c r="L36">
        <v>0.02</v>
      </c>
      <c r="M36">
        <v>0.03</v>
      </c>
      <c r="N36">
        <v>0.59</v>
      </c>
      <c r="O36">
        <v>0.46</v>
      </c>
      <c r="P36">
        <v>0</v>
      </c>
      <c r="Q36">
        <v>0</v>
      </c>
      <c r="R36">
        <v>0.02</v>
      </c>
      <c r="S36">
        <v>57.21</v>
      </c>
      <c r="T36">
        <v>0.27</v>
      </c>
      <c r="U36">
        <v>1.06</v>
      </c>
      <c r="V36">
        <v>37.57</v>
      </c>
      <c r="W36">
        <v>18.02</v>
      </c>
      <c r="X36">
        <v>2.88</v>
      </c>
      <c r="Y36">
        <v>0.02</v>
      </c>
      <c r="Z36">
        <v>0.05</v>
      </c>
    </row>
    <row r="37" spans="1:26" x14ac:dyDescent="0.2">
      <c r="A37" s="1" t="s">
        <v>277</v>
      </c>
      <c r="B37" s="1"/>
      <c r="C37" s="13">
        <v>2.5499999999999998E-2</v>
      </c>
      <c r="D37" s="13">
        <v>2.23E-2</v>
      </c>
      <c r="E37" t="s">
        <v>2298</v>
      </c>
      <c r="F37" s="13">
        <v>2.4199999999999999E-2</v>
      </c>
      <c r="G37" s="14">
        <v>0</v>
      </c>
      <c r="H37" s="14">
        <v>0</v>
      </c>
      <c r="I37" s="13">
        <v>3.7000000000000005E-2</v>
      </c>
      <c r="J37" s="13">
        <v>1.7500000000000002E-2</v>
      </c>
      <c r="K37" t="s">
        <v>781</v>
      </c>
      <c r="L37" s="13">
        <v>0.02</v>
      </c>
      <c r="M37" s="13">
        <v>0.02</v>
      </c>
      <c r="N37" s="13">
        <v>3.0800000000000001E-2</v>
      </c>
      <c r="O37" s="13">
        <v>1.8500000000000003E-2</v>
      </c>
      <c r="P37" s="14">
        <v>0</v>
      </c>
      <c r="Q37" s="14">
        <v>0</v>
      </c>
      <c r="R37" s="13">
        <v>2.63E-2</v>
      </c>
      <c r="S37" s="13">
        <v>2.5699999999999997E-2</v>
      </c>
      <c r="T37" s="13">
        <v>3.1600000000000003E-2</v>
      </c>
      <c r="U37" s="13">
        <v>1.8799999999999997E-2</v>
      </c>
      <c r="V37" s="13">
        <v>2.2400000000000003E-2</v>
      </c>
      <c r="W37" t="s">
        <v>3702</v>
      </c>
      <c r="X37" s="13">
        <v>2.2700000000000001E-2</v>
      </c>
      <c r="Y37" s="13">
        <v>8.9999999999999998E-4</v>
      </c>
      <c r="Z37" s="13">
        <v>6.5000000000000006E-3</v>
      </c>
    </row>
    <row r="38" spans="1:26" x14ac:dyDescent="0.2">
      <c r="A38" s="1" t="s">
        <v>281</v>
      </c>
      <c r="B38" s="1"/>
      <c r="E38" t="s">
        <v>264</v>
      </c>
      <c r="K38" t="s">
        <v>896</v>
      </c>
    </row>
    <row r="39" spans="1:26" x14ac:dyDescent="0.2">
      <c r="A39" s="1" t="s">
        <v>275</v>
      </c>
      <c r="B39" s="1" t="s">
        <v>3703</v>
      </c>
      <c r="C39">
        <v>1416.31</v>
      </c>
      <c r="D39" s="12">
        <v>1243.9000000000001</v>
      </c>
      <c r="E39">
        <v>127.61</v>
      </c>
      <c r="F39">
        <v>11.26</v>
      </c>
      <c r="G39">
        <v>2.61</v>
      </c>
      <c r="H39">
        <v>0.14000000000000001</v>
      </c>
      <c r="I39" s="12">
        <v>2.1</v>
      </c>
      <c r="J39">
        <v>0.37</v>
      </c>
      <c r="K39">
        <v>0.11</v>
      </c>
      <c r="L39">
        <v>0.18</v>
      </c>
      <c r="M39">
        <v>0.06</v>
      </c>
      <c r="N39">
        <v>14.34</v>
      </c>
      <c r="O39">
        <v>12.38</v>
      </c>
      <c r="P39">
        <v>1.1599999999999999</v>
      </c>
      <c r="Q39">
        <v>0.09</v>
      </c>
      <c r="R39">
        <v>0</v>
      </c>
      <c r="S39">
        <v>1385.53</v>
      </c>
      <c r="T39">
        <v>2.81</v>
      </c>
      <c r="U39">
        <v>27.96</v>
      </c>
      <c r="V39">
        <v>1260.3399999999999</v>
      </c>
      <c r="W39">
        <v>140.35</v>
      </c>
      <c r="X39">
        <v>12.53</v>
      </c>
      <c r="Y39">
        <v>2.89</v>
      </c>
      <c r="Z39">
        <v>0.19</v>
      </c>
    </row>
    <row r="40" spans="1:26" x14ac:dyDescent="0.2">
      <c r="A40" s="1" t="s">
        <v>277</v>
      </c>
      <c r="B40" s="1"/>
      <c r="C40" s="13">
        <v>0.6179</v>
      </c>
      <c r="D40" t="s">
        <v>3704</v>
      </c>
      <c r="E40" t="s">
        <v>592</v>
      </c>
      <c r="F40" t="s">
        <v>1414</v>
      </c>
      <c r="G40" t="s">
        <v>608</v>
      </c>
      <c r="H40" t="s">
        <v>417</v>
      </c>
      <c r="I40" s="13">
        <v>0.61109999999999998</v>
      </c>
      <c r="J40" t="s">
        <v>838</v>
      </c>
      <c r="K40" t="s">
        <v>878</v>
      </c>
      <c r="L40" t="s">
        <v>917</v>
      </c>
      <c r="M40" t="s">
        <v>453</v>
      </c>
      <c r="N40" t="s">
        <v>422</v>
      </c>
      <c r="O40" s="13">
        <v>0.5</v>
      </c>
      <c r="P40" t="s">
        <v>1862</v>
      </c>
      <c r="Q40" t="s">
        <v>453</v>
      </c>
      <c r="R40" t="s">
        <v>343</v>
      </c>
      <c r="S40" t="s">
        <v>3705</v>
      </c>
      <c r="T40" t="s">
        <v>3706</v>
      </c>
      <c r="U40" t="s">
        <v>1488</v>
      </c>
      <c r="V40" t="s">
        <v>3707</v>
      </c>
      <c r="W40" t="s">
        <v>3708</v>
      </c>
      <c r="X40" t="s">
        <v>1398</v>
      </c>
      <c r="Y40" t="s">
        <v>1212</v>
      </c>
      <c r="Z40" t="s">
        <v>3709</v>
      </c>
    </row>
    <row r="41" spans="1:26" x14ac:dyDescent="0.2">
      <c r="A41" s="1" t="s">
        <v>281</v>
      </c>
      <c r="B41" s="1"/>
      <c r="D41" t="s">
        <v>3664</v>
      </c>
      <c r="E41" t="s">
        <v>887</v>
      </c>
      <c r="F41" t="s">
        <v>341</v>
      </c>
      <c r="G41" t="s">
        <v>341</v>
      </c>
      <c r="I41" t="s">
        <v>1444</v>
      </c>
      <c r="J41" t="s">
        <v>3710</v>
      </c>
      <c r="K41" t="s">
        <v>3484</v>
      </c>
      <c r="L41" t="s">
        <v>3711</v>
      </c>
      <c r="N41" t="s">
        <v>384</v>
      </c>
      <c r="O41" t="s">
        <v>1444</v>
      </c>
      <c r="P41" t="s">
        <v>3484</v>
      </c>
      <c r="S41" t="s">
        <v>282</v>
      </c>
      <c r="U41" t="s">
        <v>265</v>
      </c>
      <c r="V41" t="s">
        <v>346</v>
      </c>
      <c r="W41" t="s">
        <v>429</v>
      </c>
      <c r="X41" t="s">
        <v>331</v>
      </c>
      <c r="Y41" t="s">
        <v>331</v>
      </c>
    </row>
    <row r="42" spans="1:26" x14ac:dyDescent="0.2">
      <c r="A42" s="1" t="s">
        <v>275</v>
      </c>
      <c r="B42" s="1" t="s">
        <v>3712</v>
      </c>
      <c r="C42">
        <v>665.23</v>
      </c>
      <c r="D42">
        <v>331.71</v>
      </c>
      <c r="E42">
        <v>243.53</v>
      </c>
      <c r="F42">
        <v>61.95</v>
      </c>
      <c r="G42" s="12">
        <v>6.1</v>
      </c>
      <c r="H42">
        <v>1.32</v>
      </c>
      <c r="I42">
        <v>0.89</v>
      </c>
      <c r="J42">
        <v>1.01</v>
      </c>
      <c r="K42">
        <v>0.53</v>
      </c>
      <c r="L42">
        <v>0.21</v>
      </c>
      <c r="M42">
        <v>0.03</v>
      </c>
      <c r="N42">
        <v>2.63</v>
      </c>
      <c r="O42">
        <v>8.7100000000000009</v>
      </c>
      <c r="P42">
        <v>5.78</v>
      </c>
      <c r="Q42">
        <v>0.83</v>
      </c>
      <c r="R42">
        <v>0.02</v>
      </c>
      <c r="S42" s="12">
        <v>644.6</v>
      </c>
      <c r="T42">
        <v>2.67</v>
      </c>
      <c r="U42">
        <v>17.96</v>
      </c>
      <c r="V42">
        <v>335.23</v>
      </c>
      <c r="W42">
        <v>253.25</v>
      </c>
      <c r="X42">
        <v>68.25</v>
      </c>
      <c r="Y42">
        <v>7.13</v>
      </c>
      <c r="Z42">
        <v>1.36</v>
      </c>
    </row>
    <row r="43" spans="1:26" x14ac:dyDescent="0.2">
      <c r="A43" s="1" t="s">
        <v>277</v>
      </c>
      <c r="B43" s="1"/>
      <c r="C43" s="13">
        <v>0.29020000000000001</v>
      </c>
      <c r="D43" t="s">
        <v>1248</v>
      </c>
      <c r="E43" t="s">
        <v>3713</v>
      </c>
      <c r="F43" t="s">
        <v>3714</v>
      </c>
      <c r="G43" s="13">
        <v>0.26919999999999999</v>
      </c>
      <c r="H43" s="13">
        <v>0.26390000000000002</v>
      </c>
      <c r="I43" s="13">
        <v>0.25929999999999997</v>
      </c>
      <c r="J43" t="s">
        <v>495</v>
      </c>
      <c r="K43" t="s">
        <v>1726</v>
      </c>
      <c r="L43" s="13">
        <v>0.18</v>
      </c>
      <c r="M43" t="s">
        <v>574</v>
      </c>
      <c r="N43" t="s">
        <v>584</v>
      </c>
      <c r="O43" s="13">
        <v>0.35189999999999999</v>
      </c>
      <c r="P43" t="s">
        <v>1141</v>
      </c>
      <c r="Q43" s="13">
        <v>0.36</v>
      </c>
      <c r="R43" t="s">
        <v>596</v>
      </c>
      <c r="S43" s="13">
        <v>0.28939999999999999</v>
      </c>
      <c r="T43" s="13">
        <v>0.3145</v>
      </c>
      <c r="U43" s="13">
        <v>0.31859999999999999</v>
      </c>
      <c r="V43" t="s">
        <v>3715</v>
      </c>
      <c r="W43" t="s">
        <v>3716</v>
      </c>
      <c r="X43" t="s">
        <v>3717</v>
      </c>
      <c r="Y43" s="13">
        <v>0.27329999999999999</v>
      </c>
      <c r="Z43" t="s">
        <v>3718</v>
      </c>
    </row>
    <row r="44" spans="1:26" x14ac:dyDescent="0.2">
      <c r="A44" s="1" t="s">
        <v>281</v>
      </c>
      <c r="B44" s="1"/>
      <c r="D44" t="s">
        <v>791</v>
      </c>
      <c r="E44" t="s">
        <v>3719</v>
      </c>
      <c r="F44" t="s">
        <v>3719</v>
      </c>
      <c r="G44" t="s">
        <v>791</v>
      </c>
      <c r="H44" t="s">
        <v>791</v>
      </c>
      <c r="I44" t="s">
        <v>791</v>
      </c>
      <c r="J44" t="s">
        <v>3719</v>
      </c>
      <c r="K44" t="s">
        <v>3719</v>
      </c>
      <c r="L44" t="s">
        <v>791</v>
      </c>
      <c r="N44" t="s">
        <v>336</v>
      </c>
      <c r="O44" t="s">
        <v>3720</v>
      </c>
      <c r="P44" t="s">
        <v>3719</v>
      </c>
      <c r="Q44" t="s">
        <v>3721</v>
      </c>
      <c r="W44" t="s">
        <v>539</v>
      </c>
      <c r="X44" t="s">
        <v>539</v>
      </c>
    </row>
    <row r="45" spans="1:26" x14ac:dyDescent="0.2">
      <c r="A45" s="1" t="s">
        <v>275</v>
      </c>
      <c r="B45" s="1" t="s">
        <v>3722</v>
      </c>
      <c r="C45" s="12">
        <v>88.1</v>
      </c>
      <c r="D45">
        <v>19.96</v>
      </c>
      <c r="E45">
        <v>20.46</v>
      </c>
      <c r="F45" s="12">
        <v>29.1</v>
      </c>
      <c r="G45">
        <v>12.19</v>
      </c>
      <c r="H45" s="12">
        <v>3.4</v>
      </c>
      <c r="I45">
        <v>0.06</v>
      </c>
      <c r="J45">
        <v>0.03</v>
      </c>
      <c r="K45">
        <v>0.09</v>
      </c>
      <c r="L45">
        <v>0.37</v>
      </c>
      <c r="M45" s="12">
        <v>0.8</v>
      </c>
      <c r="N45">
        <v>0</v>
      </c>
      <c r="O45">
        <v>0</v>
      </c>
      <c r="P45">
        <v>0.19</v>
      </c>
      <c r="Q45">
        <v>0.96</v>
      </c>
      <c r="R45">
        <v>0.49</v>
      </c>
      <c r="S45">
        <v>85.11</v>
      </c>
      <c r="T45">
        <v>1.35</v>
      </c>
      <c r="U45">
        <v>1.64</v>
      </c>
      <c r="V45">
        <v>20.03</v>
      </c>
      <c r="W45">
        <v>20.48</v>
      </c>
      <c r="X45">
        <v>29.38</v>
      </c>
      <c r="Y45">
        <v>13.52</v>
      </c>
      <c r="Z45">
        <v>4.6900000000000004</v>
      </c>
    </row>
    <row r="46" spans="1:26" x14ac:dyDescent="0.2">
      <c r="A46" s="1" t="s">
        <v>277</v>
      </c>
      <c r="B46" s="1"/>
      <c r="C46" s="13">
        <v>3.8399999999999997E-2</v>
      </c>
      <c r="D46" t="s">
        <v>3723</v>
      </c>
      <c r="E46" s="13">
        <v>4.7800000000000002E-2</v>
      </c>
      <c r="F46" t="s">
        <v>822</v>
      </c>
      <c r="G46" t="s">
        <v>2229</v>
      </c>
      <c r="H46" t="s">
        <v>2509</v>
      </c>
      <c r="I46" s="13">
        <v>1.8500000000000003E-2</v>
      </c>
      <c r="J46" s="13">
        <v>1.7500000000000002E-2</v>
      </c>
      <c r="K46" t="s">
        <v>1328</v>
      </c>
      <c r="L46" t="s">
        <v>824</v>
      </c>
      <c r="M46" t="s">
        <v>1197</v>
      </c>
      <c r="N46" s="14">
        <v>0</v>
      </c>
      <c r="O46" s="14">
        <v>0</v>
      </c>
      <c r="P46" s="13">
        <v>0.02</v>
      </c>
      <c r="Q46" t="s">
        <v>1192</v>
      </c>
      <c r="R46" t="s">
        <v>2925</v>
      </c>
      <c r="S46" s="13">
        <v>3.8199999999999998E-2</v>
      </c>
      <c r="T46" t="s">
        <v>2069</v>
      </c>
      <c r="U46" s="13">
        <v>2.92E-2</v>
      </c>
      <c r="V46" t="s">
        <v>3724</v>
      </c>
      <c r="W46" s="13">
        <v>4.5100000000000001E-2</v>
      </c>
      <c r="X46" t="s">
        <v>3725</v>
      </c>
      <c r="Y46" t="s">
        <v>3584</v>
      </c>
      <c r="Z46" t="s">
        <v>3726</v>
      </c>
    </row>
    <row r="47" spans="1:26" x14ac:dyDescent="0.2">
      <c r="A47" s="1" t="s">
        <v>281</v>
      </c>
      <c r="B47" s="1"/>
      <c r="E47" t="s">
        <v>264</v>
      </c>
      <c r="F47" t="s">
        <v>833</v>
      </c>
      <c r="G47" t="s">
        <v>832</v>
      </c>
      <c r="H47" t="s">
        <v>942</v>
      </c>
      <c r="K47" t="s">
        <v>1538</v>
      </c>
      <c r="L47" t="s">
        <v>833</v>
      </c>
      <c r="M47" t="s">
        <v>832</v>
      </c>
      <c r="Q47" t="s">
        <v>773</v>
      </c>
      <c r="R47" t="s">
        <v>942</v>
      </c>
      <c r="T47" t="s">
        <v>295</v>
      </c>
      <c r="W47" t="s">
        <v>264</v>
      </c>
      <c r="X47" t="s">
        <v>286</v>
      </c>
      <c r="Y47" t="s">
        <v>534</v>
      </c>
      <c r="Z47" t="s">
        <v>534</v>
      </c>
    </row>
    <row r="48" spans="1:26" x14ac:dyDescent="0.2">
      <c r="A48" s="1" t="s">
        <v>299</v>
      </c>
      <c r="B48" s="1" t="s">
        <v>389</v>
      </c>
    </row>
    <row r="49" spans="1:2" x14ac:dyDescent="0.2">
      <c r="A49" s="1" t="s">
        <v>247</v>
      </c>
      <c r="B49" s="1" t="s">
        <v>3727</v>
      </c>
    </row>
    <row r="50" spans="1:2" x14ac:dyDescent="0.2">
      <c r="A50" s="1" t="s">
        <v>247</v>
      </c>
      <c r="B50" s="1"/>
    </row>
    <row r="51" spans="1:2" x14ac:dyDescent="0.2">
      <c r="A51" s="1" t="s">
        <v>247</v>
      </c>
      <c r="B51" s="1" t="s">
        <v>302</v>
      </c>
    </row>
  </sheetData>
  <hyperlinks>
    <hyperlink ref="C1" location="Contents!B319" tooltip="Link to contents" display="Back to contents" xr:uid="{00000000-0004-0000-6A00-000000000000}"/>
  </hyperlinks>
  <pageMargins left="0.7" right="0.7" top="0.75" bottom="0.75" header="0.3" footer="0.3"/>
  <pageSetup paperSize="9" fitToWidth="0"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33"/>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568</v>
      </c>
    </row>
    <row r="5" spans="1:26" x14ac:dyDescent="0.2">
      <c r="A5" s="1" t="s">
        <v>252</v>
      </c>
      <c r="B5" s="1"/>
    </row>
    <row r="6" spans="1:26" x14ac:dyDescent="0.2">
      <c r="A6" s="1" t="s">
        <v>2</v>
      </c>
      <c r="B6" s="4" t="s">
        <v>28</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276</v>
      </c>
      <c r="C15">
        <v>1677.93</v>
      </c>
      <c r="D15">
        <v>1655.47</v>
      </c>
      <c r="E15">
        <v>0</v>
      </c>
      <c r="F15">
        <v>0</v>
      </c>
      <c r="G15">
        <v>0</v>
      </c>
      <c r="H15">
        <v>0</v>
      </c>
      <c r="I15">
        <v>3.44</v>
      </c>
      <c r="J15">
        <v>0</v>
      </c>
      <c r="K15">
        <v>0</v>
      </c>
      <c r="L15">
        <v>0</v>
      </c>
      <c r="M15">
        <v>0</v>
      </c>
      <c r="N15">
        <v>19.02</v>
      </c>
      <c r="O15">
        <v>0</v>
      </c>
      <c r="P15">
        <v>0</v>
      </c>
      <c r="Q15">
        <v>0</v>
      </c>
      <c r="R15">
        <v>0</v>
      </c>
      <c r="S15">
        <v>1655.47</v>
      </c>
      <c r="T15">
        <v>3.44</v>
      </c>
      <c r="U15">
        <v>19.02</v>
      </c>
      <c r="V15">
        <v>1677.93</v>
      </c>
      <c r="W15">
        <v>0</v>
      </c>
      <c r="X15">
        <v>0</v>
      </c>
      <c r="Y15">
        <v>0</v>
      </c>
      <c r="Z15">
        <v>0</v>
      </c>
    </row>
    <row r="16" spans="1:26" x14ac:dyDescent="0.2">
      <c r="A16" s="1" t="s">
        <v>277</v>
      </c>
      <c r="B16" s="1"/>
      <c r="C16" s="13">
        <v>0.73209999999999997</v>
      </c>
      <c r="D16" t="s">
        <v>342</v>
      </c>
      <c r="E16" t="s">
        <v>343</v>
      </c>
      <c r="F16" t="s">
        <v>343</v>
      </c>
      <c r="G16" t="s">
        <v>343</v>
      </c>
      <c r="H16" t="s">
        <v>343</v>
      </c>
      <c r="I16" t="s">
        <v>342</v>
      </c>
      <c r="J16" t="s">
        <v>343</v>
      </c>
      <c r="K16" t="s">
        <v>343</v>
      </c>
      <c r="L16" t="s">
        <v>343</v>
      </c>
      <c r="M16" t="s">
        <v>343</v>
      </c>
      <c r="N16" t="s">
        <v>342</v>
      </c>
      <c r="O16" t="s">
        <v>343</v>
      </c>
      <c r="P16" t="s">
        <v>343</v>
      </c>
      <c r="Q16" t="s">
        <v>343</v>
      </c>
      <c r="R16" t="s">
        <v>343</v>
      </c>
      <c r="S16" t="s">
        <v>278</v>
      </c>
      <c r="T16" t="s">
        <v>279</v>
      </c>
      <c r="U16" t="s">
        <v>280</v>
      </c>
      <c r="V16" t="s">
        <v>342</v>
      </c>
      <c r="W16" t="s">
        <v>343</v>
      </c>
      <c r="X16" t="s">
        <v>343</v>
      </c>
      <c r="Y16" t="s">
        <v>343</v>
      </c>
      <c r="Z16" t="s">
        <v>343</v>
      </c>
    </row>
    <row r="17" spans="1:26" x14ac:dyDescent="0.2">
      <c r="A17" s="1" t="s">
        <v>281</v>
      </c>
      <c r="B17" s="1"/>
      <c r="D17" t="s">
        <v>384</v>
      </c>
      <c r="I17" t="s">
        <v>384</v>
      </c>
      <c r="N17" t="s">
        <v>384</v>
      </c>
      <c r="S17" t="s">
        <v>282</v>
      </c>
      <c r="V17" t="s">
        <v>346</v>
      </c>
    </row>
    <row r="18" spans="1:26" x14ac:dyDescent="0.2">
      <c r="A18" s="1" t="s">
        <v>275</v>
      </c>
      <c r="B18" s="1" t="s">
        <v>283</v>
      </c>
      <c r="C18" s="12">
        <v>454</v>
      </c>
      <c r="D18">
        <v>0</v>
      </c>
      <c r="E18">
        <v>427.64</v>
      </c>
      <c r="F18">
        <v>0</v>
      </c>
      <c r="G18">
        <v>0</v>
      </c>
      <c r="H18">
        <v>0</v>
      </c>
      <c r="I18">
        <v>0</v>
      </c>
      <c r="J18" s="12">
        <v>1.6</v>
      </c>
      <c r="K18">
        <v>0</v>
      </c>
      <c r="L18">
        <v>0</v>
      </c>
      <c r="M18">
        <v>0</v>
      </c>
      <c r="N18">
        <v>0</v>
      </c>
      <c r="O18">
        <v>24.75</v>
      </c>
      <c r="P18">
        <v>0</v>
      </c>
      <c r="Q18">
        <v>0</v>
      </c>
      <c r="R18">
        <v>0</v>
      </c>
      <c r="S18">
        <v>427.64</v>
      </c>
      <c r="T18" s="12">
        <v>1.6</v>
      </c>
      <c r="U18">
        <v>24.75</v>
      </c>
      <c r="V18">
        <v>0</v>
      </c>
      <c r="W18" s="12">
        <v>454</v>
      </c>
      <c r="X18">
        <v>0</v>
      </c>
      <c r="Y18">
        <v>0</v>
      </c>
      <c r="Z18">
        <v>0</v>
      </c>
    </row>
    <row r="19" spans="1:26" x14ac:dyDescent="0.2">
      <c r="A19" s="1" t="s">
        <v>277</v>
      </c>
      <c r="B19" s="1"/>
      <c r="C19" s="13">
        <v>0.1981</v>
      </c>
      <c r="D19" t="s">
        <v>343</v>
      </c>
      <c r="E19" t="s">
        <v>342</v>
      </c>
      <c r="F19" t="s">
        <v>343</v>
      </c>
      <c r="G19" t="s">
        <v>343</v>
      </c>
      <c r="H19" t="s">
        <v>343</v>
      </c>
      <c r="I19" t="s">
        <v>343</v>
      </c>
      <c r="J19" t="s">
        <v>342</v>
      </c>
      <c r="K19" t="s">
        <v>343</v>
      </c>
      <c r="L19" t="s">
        <v>343</v>
      </c>
      <c r="M19" t="s">
        <v>343</v>
      </c>
      <c r="N19" t="s">
        <v>343</v>
      </c>
      <c r="O19" t="s">
        <v>342</v>
      </c>
      <c r="P19" t="s">
        <v>343</v>
      </c>
      <c r="Q19" t="s">
        <v>343</v>
      </c>
      <c r="R19" t="s">
        <v>343</v>
      </c>
      <c r="S19" t="s">
        <v>284</v>
      </c>
      <c r="T19" s="13">
        <v>0.18920000000000001</v>
      </c>
      <c r="U19" t="s">
        <v>285</v>
      </c>
      <c r="V19" t="s">
        <v>343</v>
      </c>
      <c r="W19" t="s">
        <v>342</v>
      </c>
      <c r="X19" t="s">
        <v>343</v>
      </c>
      <c r="Y19" t="s">
        <v>343</v>
      </c>
      <c r="Z19" t="s">
        <v>343</v>
      </c>
    </row>
    <row r="20" spans="1:26" x14ac:dyDescent="0.2">
      <c r="A20" s="1" t="s">
        <v>281</v>
      </c>
      <c r="B20" s="1"/>
      <c r="E20" t="s">
        <v>385</v>
      </c>
      <c r="J20" t="s">
        <v>385</v>
      </c>
      <c r="O20" t="s">
        <v>385</v>
      </c>
      <c r="U20" t="s">
        <v>286</v>
      </c>
      <c r="W20" t="s">
        <v>349</v>
      </c>
    </row>
    <row r="21" spans="1:26" x14ac:dyDescent="0.2">
      <c r="A21" s="1" t="s">
        <v>275</v>
      </c>
      <c r="B21" s="1" t="s">
        <v>287</v>
      </c>
      <c r="C21">
        <v>126.93</v>
      </c>
      <c r="D21">
        <v>0</v>
      </c>
      <c r="E21">
        <v>0</v>
      </c>
      <c r="F21">
        <v>116.39</v>
      </c>
      <c r="G21">
        <v>0</v>
      </c>
      <c r="H21">
        <v>0</v>
      </c>
      <c r="I21">
        <v>0</v>
      </c>
      <c r="J21">
        <v>0</v>
      </c>
      <c r="K21">
        <v>0.92</v>
      </c>
      <c r="L21">
        <v>0</v>
      </c>
      <c r="M21">
        <v>0</v>
      </c>
      <c r="N21">
        <v>0</v>
      </c>
      <c r="O21">
        <v>0</v>
      </c>
      <c r="P21">
        <v>9.6300000000000008</v>
      </c>
      <c r="Q21">
        <v>0</v>
      </c>
      <c r="R21">
        <v>0</v>
      </c>
      <c r="S21">
        <v>116.39</v>
      </c>
      <c r="T21">
        <v>0.92</v>
      </c>
      <c r="U21">
        <v>9.6300000000000008</v>
      </c>
      <c r="V21">
        <v>0</v>
      </c>
      <c r="W21">
        <v>0</v>
      </c>
      <c r="X21">
        <v>126.93</v>
      </c>
      <c r="Y21">
        <v>0</v>
      </c>
      <c r="Z21">
        <v>0</v>
      </c>
    </row>
    <row r="22" spans="1:26" x14ac:dyDescent="0.2">
      <c r="A22" s="1" t="s">
        <v>277</v>
      </c>
      <c r="B22" s="1"/>
      <c r="C22" s="13">
        <v>5.5399999999999998E-2</v>
      </c>
      <c r="D22" t="s">
        <v>343</v>
      </c>
      <c r="E22" t="s">
        <v>343</v>
      </c>
      <c r="F22" t="s">
        <v>342</v>
      </c>
      <c r="G22" s="14">
        <v>0</v>
      </c>
      <c r="H22" t="s">
        <v>343</v>
      </c>
      <c r="I22" s="14">
        <v>0</v>
      </c>
      <c r="J22" s="14">
        <v>0</v>
      </c>
      <c r="K22" t="s">
        <v>342</v>
      </c>
      <c r="L22" s="14">
        <v>0</v>
      </c>
      <c r="M22" s="14">
        <v>0</v>
      </c>
      <c r="N22" s="14">
        <v>0</v>
      </c>
      <c r="O22" s="14">
        <v>0</v>
      </c>
      <c r="P22" t="s">
        <v>342</v>
      </c>
      <c r="Q22" s="14">
        <v>0</v>
      </c>
      <c r="R22" s="14">
        <v>0</v>
      </c>
      <c r="S22" t="s">
        <v>288</v>
      </c>
      <c r="T22" t="s">
        <v>289</v>
      </c>
      <c r="U22" t="s">
        <v>290</v>
      </c>
      <c r="V22" t="s">
        <v>343</v>
      </c>
      <c r="W22" t="s">
        <v>343</v>
      </c>
      <c r="X22" t="s">
        <v>342</v>
      </c>
      <c r="Y22" t="s">
        <v>343</v>
      </c>
      <c r="Z22" t="s">
        <v>343</v>
      </c>
    </row>
    <row r="23" spans="1:26" x14ac:dyDescent="0.2">
      <c r="A23" s="1" t="s">
        <v>281</v>
      </c>
      <c r="B23" s="1"/>
      <c r="F23" t="s">
        <v>386</v>
      </c>
      <c r="K23" t="s">
        <v>386</v>
      </c>
      <c r="P23" t="s">
        <v>386</v>
      </c>
      <c r="T23" t="s">
        <v>264</v>
      </c>
      <c r="U23" t="s">
        <v>264</v>
      </c>
      <c r="X23" t="s">
        <v>352</v>
      </c>
    </row>
    <row r="24" spans="1:26" x14ac:dyDescent="0.2">
      <c r="A24" s="1" t="s">
        <v>275</v>
      </c>
      <c r="B24" s="1" t="s">
        <v>291</v>
      </c>
      <c r="C24">
        <v>26.08</v>
      </c>
      <c r="D24">
        <v>0</v>
      </c>
      <c r="E24">
        <v>0</v>
      </c>
      <c r="F24">
        <v>0</v>
      </c>
      <c r="G24">
        <v>22.64</v>
      </c>
      <c r="H24">
        <v>0</v>
      </c>
      <c r="I24">
        <v>0</v>
      </c>
      <c r="J24">
        <v>0</v>
      </c>
      <c r="K24">
        <v>0</v>
      </c>
      <c r="L24">
        <v>1.1499999999999999</v>
      </c>
      <c r="M24">
        <v>0</v>
      </c>
      <c r="N24">
        <v>0</v>
      </c>
      <c r="O24">
        <v>0</v>
      </c>
      <c r="P24">
        <v>0</v>
      </c>
      <c r="Q24">
        <v>2.29</v>
      </c>
      <c r="R24">
        <v>0</v>
      </c>
      <c r="S24">
        <v>22.64</v>
      </c>
      <c r="T24">
        <v>1.1499999999999999</v>
      </c>
      <c r="U24">
        <v>2.29</v>
      </c>
      <c r="V24">
        <v>0</v>
      </c>
      <c r="W24">
        <v>0</v>
      </c>
      <c r="X24">
        <v>0</v>
      </c>
      <c r="Y24">
        <v>26.08</v>
      </c>
      <c r="Z24">
        <v>0</v>
      </c>
    </row>
    <row r="25" spans="1:26" x14ac:dyDescent="0.2">
      <c r="A25" s="1" t="s">
        <v>277</v>
      </c>
      <c r="B25" s="1"/>
      <c r="C25" s="13">
        <v>1.1399999999999999E-2</v>
      </c>
      <c r="D25" t="s">
        <v>343</v>
      </c>
      <c r="E25" t="s">
        <v>343</v>
      </c>
      <c r="F25" s="14">
        <v>0</v>
      </c>
      <c r="G25" t="s">
        <v>342</v>
      </c>
      <c r="H25" s="14">
        <v>0</v>
      </c>
      <c r="I25" s="14">
        <v>0</v>
      </c>
      <c r="J25" s="14">
        <v>0</v>
      </c>
      <c r="K25" s="14">
        <v>0</v>
      </c>
      <c r="L25" t="s">
        <v>342</v>
      </c>
      <c r="M25" s="14">
        <v>0</v>
      </c>
      <c r="N25" s="14">
        <v>0</v>
      </c>
      <c r="O25" s="14">
        <v>0</v>
      </c>
      <c r="P25" s="14">
        <v>0</v>
      </c>
      <c r="Q25" t="s">
        <v>342</v>
      </c>
      <c r="R25" s="14">
        <v>0</v>
      </c>
      <c r="S25" t="s">
        <v>292</v>
      </c>
      <c r="T25" t="s">
        <v>293</v>
      </c>
      <c r="U25" t="s">
        <v>294</v>
      </c>
      <c r="V25" t="s">
        <v>343</v>
      </c>
      <c r="W25" t="s">
        <v>343</v>
      </c>
      <c r="X25" s="14">
        <v>0</v>
      </c>
      <c r="Y25" t="s">
        <v>342</v>
      </c>
      <c r="Z25" s="14">
        <v>0</v>
      </c>
    </row>
    <row r="26" spans="1:26" x14ac:dyDescent="0.2">
      <c r="A26" s="1" t="s">
        <v>281</v>
      </c>
      <c r="B26" s="1"/>
      <c r="G26" t="s">
        <v>387</v>
      </c>
      <c r="L26" t="s">
        <v>387</v>
      </c>
      <c r="Q26" t="s">
        <v>387</v>
      </c>
      <c r="T26" t="s">
        <v>295</v>
      </c>
      <c r="U26" t="s">
        <v>264</v>
      </c>
      <c r="Y26" t="s">
        <v>355</v>
      </c>
    </row>
    <row r="27" spans="1:26" x14ac:dyDescent="0.2">
      <c r="A27" s="1" t="s">
        <v>275</v>
      </c>
      <c r="B27" s="1" t="s">
        <v>296</v>
      </c>
      <c r="C27">
        <v>7.06</v>
      </c>
      <c r="D27">
        <v>0</v>
      </c>
      <c r="E27">
        <v>0</v>
      </c>
      <c r="F27">
        <v>0</v>
      </c>
      <c r="G27">
        <v>0</v>
      </c>
      <c r="H27" s="12">
        <v>5</v>
      </c>
      <c r="I27">
        <v>0</v>
      </c>
      <c r="J27">
        <v>0</v>
      </c>
      <c r="K27">
        <v>0</v>
      </c>
      <c r="L27">
        <v>0</v>
      </c>
      <c r="M27">
        <v>1.38</v>
      </c>
      <c r="N27">
        <v>0</v>
      </c>
      <c r="O27">
        <v>0</v>
      </c>
      <c r="P27">
        <v>0</v>
      </c>
      <c r="Q27">
        <v>0</v>
      </c>
      <c r="R27">
        <v>0.69</v>
      </c>
      <c r="S27" s="12">
        <v>5</v>
      </c>
      <c r="T27">
        <v>1.38</v>
      </c>
      <c r="U27">
        <v>0.69</v>
      </c>
      <c r="V27">
        <v>0</v>
      </c>
      <c r="W27">
        <v>0</v>
      </c>
      <c r="X27">
        <v>0</v>
      </c>
      <c r="Y27">
        <v>0</v>
      </c>
      <c r="Z27">
        <v>7.06</v>
      </c>
    </row>
    <row r="28" spans="1:26" x14ac:dyDescent="0.2">
      <c r="A28" s="1" t="s">
        <v>277</v>
      </c>
      <c r="B28" s="1"/>
      <c r="C28" s="13">
        <v>3.0999999999999999E-3</v>
      </c>
      <c r="D28" t="s">
        <v>343</v>
      </c>
      <c r="E28" s="14">
        <v>0</v>
      </c>
      <c r="F28" s="14">
        <v>0</v>
      </c>
      <c r="G28" s="14">
        <v>0</v>
      </c>
      <c r="H28" t="s">
        <v>342</v>
      </c>
      <c r="I28" s="14">
        <v>0</v>
      </c>
      <c r="J28" s="14">
        <v>0</v>
      </c>
      <c r="K28" s="14">
        <v>0</v>
      </c>
      <c r="L28" s="14">
        <v>0</v>
      </c>
      <c r="M28" t="s">
        <v>342</v>
      </c>
      <c r="N28" s="14">
        <v>0</v>
      </c>
      <c r="O28" s="14">
        <v>0</v>
      </c>
      <c r="P28" s="14">
        <v>0</v>
      </c>
      <c r="Q28" s="14">
        <v>0</v>
      </c>
      <c r="R28" t="s">
        <v>342</v>
      </c>
      <c r="S28" t="s">
        <v>297</v>
      </c>
      <c r="T28" t="s">
        <v>298</v>
      </c>
      <c r="U28" s="13">
        <v>1.2199999999999999E-2</v>
      </c>
      <c r="V28" t="s">
        <v>343</v>
      </c>
      <c r="W28" s="14">
        <v>0</v>
      </c>
      <c r="X28" s="14">
        <v>0</v>
      </c>
      <c r="Y28" s="14">
        <v>0</v>
      </c>
      <c r="Z28" t="s">
        <v>342</v>
      </c>
    </row>
    <row r="29" spans="1:26" x14ac:dyDescent="0.2">
      <c r="A29" s="1" t="s">
        <v>281</v>
      </c>
      <c r="B29" s="1"/>
      <c r="H29" t="s">
        <v>388</v>
      </c>
      <c r="M29" t="s">
        <v>388</v>
      </c>
      <c r="R29" t="s">
        <v>388</v>
      </c>
      <c r="T29" t="s">
        <v>295</v>
      </c>
      <c r="U29" t="s">
        <v>264</v>
      </c>
      <c r="Z29" t="s">
        <v>358</v>
      </c>
    </row>
    <row r="30" spans="1:26" x14ac:dyDescent="0.2">
      <c r="A30" s="1" t="s">
        <v>299</v>
      </c>
      <c r="B30" s="1" t="s">
        <v>389</v>
      </c>
    </row>
    <row r="31" spans="1:26" x14ac:dyDescent="0.2">
      <c r="A31" s="1" t="s">
        <v>247</v>
      </c>
      <c r="B31" s="1" t="s">
        <v>569</v>
      </c>
    </row>
    <row r="32" spans="1:26" x14ac:dyDescent="0.2">
      <c r="A32" s="1" t="s">
        <v>247</v>
      </c>
      <c r="B32" s="1"/>
    </row>
    <row r="33" spans="1:2" x14ac:dyDescent="0.2">
      <c r="A33" s="1" t="s">
        <v>247</v>
      </c>
      <c r="B33" s="1" t="s">
        <v>302</v>
      </c>
    </row>
  </sheetData>
  <hyperlinks>
    <hyperlink ref="C1" location="Contents!B31" tooltip="Link to contents" display="Back to contents" xr:uid="{00000000-0004-0000-0A00-000000000000}"/>
  </hyperlinks>
  <pageMargins left="0.7" right="0.7" top="0.75" bottom="0.75" header="0.3" footer="0.3"/>
  <pageSetup paperSize="9" fitToWidth="0"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Z36"/>
  <sheetViews>
    <sheetView zoomScaleNormal="100" workbookViewId="0">
      <pane xSplit="3" ySplit="14" topLeftCell="D15" activePane="bottomRight" state="frozen"/>
      <selection pane="topRight"/>
      <selection pane="bottomLeft"/>
      <selection pane="bottomRight" activeCell="C22" sqref="C22"/>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570</v>
      </c>
    </row>
    <row r="5" spans="1:26" x14ac:dyDescent="0.2">
      <c r="A5" s="1" t="s">
        <v>252</v>
      </c>
      <c r="B5" s="1"/>
    </row>
    <row r="6" spans="1:26" x14ac:dyDescent="0.2">
      <c r="A6" s="1" t="s">
        <v>2</v>
      </c>
      <c r="B6" s="4" t="s">
        <v>30</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571</v>
      </c>
      <c r="C15">
        <v>294.64</v>
      </c>
      <c r="D15">
        <v>218.07</v>
      </c>
      <c r="E15">
        <v>55.53</v>
      </c>
      <c r="F15">
        <v>14.08</v>
      </c>
      <c r="G15">
        <v>0.87</v>
      </c>
      <c r="H15">
        <v>0.76</v>
      </c>
      <c r="I15">
        <v>0.06</v>
      </c>
      <c r="J15">
        <v>0.06</v>
      </c>
      <c r="K15">
        <v>0.02</v>
      </c>
      <c r="L15">
        <v>0.05</v>
      </c>
      <c r="M15">
        <v>0.03</v>
      </c>
      <c r="N15">
        <v>1.76</v>
      </c>
      <c r="O15">
        <v>2.75</v>
      </c>
      <c r="P15">
        <v>0.39</v>
      </c>
      <c r="Q15">
        <v>0.18</v>
      </c>
      <c r="R15">
        <v>0.05</v>
      </c>
      <c r="S15">
        <v>289.31</v>
      </c>
      <c r="T15">
        <v>0.21</v>
      </c>
      <c r="U15">
        <v>5.13</v>
      </c>
      <c r="V15">
        <v>219.89</v>
      </c>
      <c r="W15">
        <v>58.33</v>
      </c>
      <c r="X15">
        <v>14.48</v>
      </c>
      <c r="Y15" s="12">
        <v>1.1000000000000001</v>
      </c>
      <c r="Z15">
        <v>0.85</v>
      </c>
    </row>
    <row r="16" spans="1:26" x14ac:dyDescent="0.2">
      <c r="A16" s="1" t="s">
        <v>277</v>
      </c>
      <c r="B16" s="1"/>
      <c r="C16" s="13">
        <v>0.12859999999999999</v>
      </c>
      <c r="D16" s="13">
        <v>0.13170000000000001</v>
      </c>
      <c r="E16" s="13">
        <v>0.1298</v>
      </c>
      <c r="F16" s="13">
        <v>0.121</v>
      </c>
      <c r="G16" s="13">
        <v>3.85E-2</v>
      </c>
      <c r="H16" s="13">
        <v>0.15279999999999999</v>
      </c>
      <c r="I16" t="s">
        <v>456</v>
      </c>
      <c r="J16" t="s">
        <v>572</v>
      </c>
      <c r="K16" t="s">
        <v>573</v>
      </c>
      <c r="L16" s="13">
        <v>0.04</v>
      </c>
      <c r="M16" t="s">
        <v>574</v>
      </c>
      <c r="N16" s="13">
        <v>9.2300000000000007E-2</v>
      </c>
      <c r="O16" s="13">
        <v>0.11109999999999999</v>
      </c>
      <c r="P16" s="13">
        <v>0.04</v>
      </c>
      <c r="Q16" s="13">
        <v>0.08</v>
      </c>
      <c r="R16" s="13">
        <v>7.8899999999999998E-2</v>
      </c>
      <c r="S16" s="13">
        <v>0.12990000000000002</v>
      </c>
      <c r="T16" t="s">
        <v>575</v>
      </c>
      <c r="U16" s="13">
        <v>9.0999999999999998E-2</v>
      </c>
      <c r="V16" s="13">
        <v>0.13100000000000001</v>
      </c>
      <c r="W16" s="13">
        <v>0.1285</v>
      </c>
      <c r="X16" s="13">
        <v>0.11410000000000001</v>
      </c>
      <c r="Y16" t="s">
        <v>576</v>
      </c>
      <c r="Z16" s="13">
        <v>0.1197</v>
      </c>
    </row>
    <row r="17" spans="1:26" x14ac:dyDescent="0.2">
      <c r="A17" s="1" t="s">
        <v>281</v>
      </c>
      <c r="B17" s="1"/>
      <c r="D17" t="s">
        <v>577</v>
      </c>
      <c r="E17" t="s">
        <v>578</v>
      </c>
      <c r="F17" t="s">
        <v>579</v>
      </c>
      <c r="H17" t="s">
        <v>580</v>
      </c>
      <c r="O17" t="s">
        <v>334</v>
      </c>
      <c r="S17" t="s">
        <v>265</v>
      </c>
      <c r="U17" t="s">
        <v>265</v>
      </c>
      <c r="V17" t="s">
        <v>330</v>
      </c>
      <c r="W17" t="s">
        <v>330</v>
      </c>
    </row>
    <row r="18" spans="1:26" x14ac:dyDescent="0.2">
      <c r="A18" s="1" t="s">
        <v>275</v>
      </c>
      <c r="B18" s="1" t="s">
        <v>581</v>
      </c>
      <c r="C18" s="12">
        <v>601.20000000000005</v>
      </c>
      <c r="D18">
        <v>443.81</v>
      </c>
      <c r="E18">
        <v>101.31</v>
      </c>
      <c r="F18">
        <v>36.61</v>
      </c>
      <c r="G18">
        <v>6.53</v>
      </c>
      <c r="H18">
        <v>0.76</v>
      </c>
      <c r="I18" s="12">
        <v>0.7</v>
      </c>
      <c r="J18">
        <v>0.37</v>
      </c>
      <c r="K18">
        <v>0.54</v>
      </c>
      <c r="L18">
        <v>0.41</v>
      </c>
      <c r="M18">
        <v>0.66</v>
      </c>
      <c r="N18">
        <v>2.63</v>
      </c>
      <c r="O18">
        <v>4.58</v>
      </c>
      <c r="P18">
        <v>1.73</v>
      </c>
      <c r="Q18">
        <v>0.37</v>
      </c>
      <c r="R18">
        <v>0.18</v>
      </c>
      <c r="S18">
        <v>589.02</v>
      </c>
      <c r="T18">
        <v>2.68</v>
      </c>
      <c r="U18" s="12">
        <v>9.5</v>
      </c>
      <c r="V18">
        <v>447.15</v>
      </c>
      <c r="W18">
        <v>106.26</v>
      </c>
      <c r="X18">
        <v>38.880000000000003</v>
      </c>
      <c r="Y18">
        <v>7.31</v>
      </c>
      <c r="Z18" s="12">
        <v>1.6</v>
      </c>
    </row>
    <row r="19" spans="1:26" x14ac:dyDescent="0.2">
      <c r="A19" s="1" t="s">
        <v>277</v>
      </c>
      <c r="B19" s="1"/>
      <c r="C19" s="13">
        <v>0.26229999999999998</v>
      </c>
      <c r="D19" s="13">
        <v>0.2681</v>
      </c>
      <c r="E19" s="13">
        <v>0.2369</v>
      </c>
      <c r="F19" s="13">
        <v>0.3145</v>
      </c>
      <c r="G19" s="13">
        <v>0.28850000000000003</v>
      </c>
      <c r="H19" t="s">
        <v>582</v>
      </c>
      <c r="I19" s="13">
        <v>0.20370000000000002</v>
      </c>
      <c r="J19" s="13">
        <v>0.2281</v>
      </c>
      <c r="K19" t="s">
        <v>452</v>
      </c>
      <c r="L19" s="13">
        <v>0.36</v>
      </c>
      <c r="M19" t="s">
        <v>583</v>
      </c>
      <c r="N19" t="s">
        <v>584</v>
      </c>
      <c r="O19" s="13">
        <v>0.1852</v>
      </c>
      <c r="P19" s="13">
        <v>0.18</v>
      </c>
      <c r="Q19" s="13">
        <v>0.16</v>
      </c>
      <c r="R19" s="13">
        <v>0.26319999999999999</v>
      </c>
      <c r="S19" s="13">
        <v>0.26450000000000001</v>
      </c>
      <c r="T19" s="13">
        <v>0.31629999999999997</v>
      </c>
      <c r="U19" t="s">
        <v>585</v>
      </c>
      <c r="V19" s="13">
        <v>0.26649999999999996</v>
      </c>
      <c r="W19" s="13">
        <v>0.2341</v>
      </c>
      <c r="X19" s="13">
        <v>0.30630000000000002</v>
      </c>
      <c r="Y19" s="13">
        <v>0.28029999999999999</v>
      </c>
      <c r="Z19" s="13">
        <v>0.2273</v>
      </c>
    </row>
    <row r="20" spans="1:26" x14ac:dyDescent="0.2">
      <c r="A20" s="1" t="s">
        <v>281</v>
      </c>
      <c r="B20" s="1"/>
      <c r="D20" t="s">
        <v>586</v>
      </c>
      <c r="F20" t="s">
        <v>587</v>
      </c>
      <c r="G20" t="s">
        <v>337</v>
      </c>
      <c r="K20" t="s">
        <v>588</v>
      </c>
      <c r="L20" t="s">
        <v>589</v>
      </c>
      <c r="M20" t="s">
        <v>590</v>
      </c>
      <c r="S20" t="s">
        <v>266</v>
      </c>
      <c r="T20" t="s">
        <v>266</v>
      </c>
    </row>
    <row r="21" spans="1:26" x14ac:dyDescent="0.2">
      <c r="A21" s="1" t="s">
        <v>275</v>
      </c>
      <c r="B21" s="1" t="s">
        <v>591</v>
      </c>
      <c r="C21">
        <v>428.02</v>
      </c>
      <c r="D21">
        <v>294.85000000000002</v>
      </c>
      <c r="E21">
        <v>76.959999999999994</v>
      </c>
      <c r="F21">
        <v>34.729999999999997</v>
      </c>
      <c r="G21">
        <v>12.63</v>
      </c>
      <c r="H21">
        <v>3.19</v>
      </c>
      <c r="I21">
        <v>0.56999999999999995</v>
      </c>
      <c r="J21">
        <v>0.23</v>
      </c>
      <c r="K21">
        <v>0.09</v>
      </c>
      <c r="L21">
        <v>7.0000000000000007E-2</v>
      </c>
      <c r="M21">
        <v>0.11</v>
      </c>
      <c r="N21">
        <v>1.46</v>
      </c>
      <c r="O21">
        <v>2.29</v>
      </c>
      <c r="P21">
        <v>0.77</v>
      </c>
      <c r="Q21">
        <v>0.05</v>
      </c>
      <c r="R21">
        <v>0.02</v>
      </c>
      <c r="S21">
        <v>422.36</v>
      </c>
      <c r="T21">
        <v>1.07</v>
      </c>
      <c r="U21">
        <v>4.59</v>
      </c>
      <c r="V21">
        <v>296.89</v>
      </c>
      <c r="W21">
        <v>79.47</v>
      </c>
      <c r="X21">
        <v>35.590000000000003</v>
      </c>
      <c r="Y21">
        <v>12.74</v>
      </c>
      <c r="Z21">
        <v>3.32</v>
      </c>
    </row>
    <row r="22" spans="1:26" x14ac:dyDescent="0.2">
      <c r="A22" s="1" t="s">
        <v>277</v>
      </c>
      <c r="B22" s="1"/>
      <c r="C22" s="13">
        <v>0.1867</v>
      </c>
      <c r="D22" s="13">
        <v>0.17809999999999998</v>
      </c>
      <c r="E22" s="13">
        <v>0.18</v>
      </c>
      <c r="F22" t="s">
        <v>592</v>
      </c>
      <c r="G22" t="s">
        <v>593</v>
      </c>
      <c r="H22" t="s">
        <v>594</v>
      </c>
      <c r="I22" s="13">
        <v>0.16670000000000001</v>
      </c>
      <c r="J22" s="13">
        <v>0.1404</v>
      </c>
      <c r="K22" s="13">
        <v>0.1017</v>
      </c>
      <c r="L22" t="s">
        <v>398</v>
      </c>
      <c r="M22" s="13">
        <v>0.08</v>
      </c>
      <c r="N22" t="s">
        <v>595</v>
      </c>
      <c r="O22" s="13">
        <v>9.2600000000000002E-2</v>
      </c>
      <c r="P22" s="13">
        <v>0.08</v>
      </c>
      <c r="Q22" t="s">
        <v>574</v>
      </c>
      <c r="R22" t="s">
        <v>596</v>
      </c>
      <c r="S22" t="s">
        <v>597</v>
      </c>
      <c r="T22" t="s">
        <v>598</v>
      </c>
      <c r="U22" t="s">
        <v>599</v>
      </c>
      <c r="V22" s="13">
        <v>0.1769</v>
      </c>
      <c r="W22" s="13">
        <v>0.17510000000000001</v>
      </c>
      <c r="X22" t="s">
        <v>600</v>
      </c>
      <c r="Y22" t="s">
        <v>601</v>
      </c>
      <c r="Z22" t="s">
        <v>602</v>
      </c>
    </row>
    <row r="23" spans="1:26" x14ac:dyDescent="0.2">
      <c r="A23" s="1" t="s">
        <v>281</v>
      </c>
      <c r="B23" s="1"/>
      <c r="D23" t="s">
        <v>603</v>
      </c>
      <c r="E23" t="s">
        <v>603</v>
      </c>
      <c r="F23" t="s">
        <v>604</v>
      </c>
      <c r="G23" t="s">
        <v>605</v>
      </c>
      <c r="H23" t="s">
        <v>605</v>
      </c>
      <c r="I23" t="s">
        <v>606</v>
      </c>
      <c r="J23" t="s">
        <v>340</v>
      </c>
      <c r="S23" t="s">
        <v>282</v>
      </c>
      <c r="X23" t="s">
        <v>286</v>
      </c>
      <c r="Y23" t="s">
        <v>534</v>
      </c>
      <c r="Z23" t="s">
        <v>534</v>
      </c>
    </row>
    <row r="24" spans="1:26" x14ac:dyDescent="0.2">
      <c r="A24" s="1" t="s">
        <v>275</v>
      </c>
      <c r="B24" s="1" t="s">
        <v>504</v>
      </c>
      <c r="C24">
        <v>963.35</v>
      </c>
      <c r="D24">
        <v>694.13</v>
      </c>
      <c r="E24">
        <v>193.85</v>
      </c>
      <c r="F24">
        <v>30.97</v>
      </c>
      <c r="G24">
        <v>2.61</v>
      </c>
      <c r="H24">
        <v>0.28000000000000003</v>
      </c>
      <c r="I24">
        <v>2.04</v>
      </c>
      <c r="J24">
        <v>0.96</v>
      </c>
      <c r="K24">
        <v>0.26</v>
      </c>
      <c r="L24">
        <v>0.56999999999999995</v>
      </c>
      <c r="M24">
        <v>0.52</v>
      </c>
      <c r="N24">
        <v>13.17</v>
      </c>
      <c r="O24">
        <v>15.13</v>
      </c>
      <c r="P24">
        <v>6.74</v>
      </c>
      <c r="Q24" s="12">
        <v>1.7</v>
      </c>
      <c r="R24">
        <v>0.42</v>
      </c>
      <c r="S24">
        <v>921.84</v>
      </c>
      <c r="T24">
        <v>4.3499999999999996</v>
      </c>
      <c r="U24">
        <v>37.15</v>
      </c>
      <c r="V24">
        <v>709.34</v>
      </c>
      <c r="W24">
        <v>209.94</v>
      </c>
      <c r="X24">
        <v>37.979999999999997</v>
      </c>
      <c r="Y24">
        <v>4.88</v>
      </c>
      <c r="Z24">
        <v>1.22</v>
      </c>
    </row>
    <row r="25" spans="1:26" x14ac:dyDescent="0.2">
      <c r="A25" s="1" t="s">
        <v>277</v>
      </c>
      <c r="B25" s="1"/>
      <c r="C25" s="13">
        <v>0.42030000000000001</v>
      </c>
      <c r="D25" s="13">
        <v>0.41930000000000001</v>
      </c>
      <c r="E25" s="13">
        <v>0.45329999999999998</v>
      </c>
      <c r="F25" t="s">
        <v>607</v>
      </c>
      <c r="G25" t="s">
        <v>608</v>
      </c>
      <c r="H25" t="s">
        <v>609</v>
      </c>
      <c r="I25" t="s">
        <v>610</v>
      </c>
      <c r="J25" t="s">
        <v>611</v>
      </c>
      <c r="K25" t="s">
        <v>612</v>
      </c>
      <c r="L25" s="13">
        <v>0.5</v>
      </c>
      <c r="M25" s="13">
        <v>0.38</v>
      </c>
      <c r="N25" t="s">
        <v>613</v>
      </c>
      <c r="O25" t="s">
        <v>614</v>
      </c>
      <c r="P25" t="s">
        <v>615</v>
      </c>
      <c r="Q25" t="s">
        <v>616</v>
      </c>
      <c r="R25" t="s">
        <v>617</v>
      </c>
      <c r="S25" t="s">
        <v>618</v>
      </c>
      <c r="T25" t="s">
        <v>619</v>
      </c>
      <c r="U25" t="s">
        <v>620</v>
      </c>
      <c r="V25" s="13">
        <v>0.42270000000000002</v>
      </c>
      <c r="W25" t="s">
        <v>621</v>
      </c>
      <c r="X25" t="s">
        <v>622</v>
      </c>
      <c r="Y25" t="s">
        <v>623</v>
      </c>
      <c r="Z25" t="s">
        <v>624</v>
      </c>
    </row>
    <row r="26" spans="1:26" x14ac:dyDescent="0.2">
      <c r="A26" s="1" t="s">
        <v>281</v>
      </c>
      <c r="B26" s="1"/>
      <c r="D26" t="s">
        <v>625</v>
      </c>
      <c r="E26" t="s">
        <v>625</v>
      </c>
      <c r="F26" t="s">
        <v>381</v>
      </c>
      <c r="I26" t="s">
        <v>626</v>
      </c>
      <c r="J26" t="s">
        <v>627</v>
      </c>
      <c r="K26" t="s">
        <v>381</v>
      </c>
      <c r="L26" t="s">
        <v>625</v>
      </c>
      <c r="M26" t="s">
        <v>381</v>
      </c>
      <c r="N26" t="s">
        <v>628</v>
      </c>
      <c r="O26" t="s">
        <v>627</v>
      </c>
      <c r="P26" t="s">
        <v>628</v>
      </c>
      <c r="Q26" t="s">
        <v>628</v>
      </c>
      <c r="R26" t="s">
        <v>626</v>
      </c>
      <c r="T26" t="s">
        <v>264</v>
      </c>
      <c r="U26" t="s">
        <v>286</v>
      </c>
      <c r="V26" t="s">
        <v>429</v>
      </c>
      <c r="W26" t="s">
        <v>429</v>
      </c>
      <c r="X26" t="s">
        <v>331</v>
      </c>
    </row>
    <row r="27" spans="1:26" x14ac:dyDescent="0.2">
      <c r="A27" s="1" t="s">
        <v>275</v>
      </c>
      <c r="B27" s="1" t="s">
        <v>464</v>
      </c>
      <c r="C27">
        <v>4.79</v>
      </c>
      <c r="D27">
        <v>4.6100000000000003</v>
      </c>
      <c r="E27">
        <v>0</v>
      </c>
      <c r="F27">
        <v>0</v>
      </c>
      <c r="G27">
        <v>0</v>
      </c>
      <c r="H27">
        <v>0</v>
      </c>
      <c r="I27">
        <v>0.06</v>
      </c>
      <c r="J27">
        <v>0</v>
      </c>
      <c r="K27">
        <v>0</v>
      </c>
      <c r="L27">
        <v>0.05</v>
      </c>
      <c r="M27">
        <v>0.06</v>
      </c>
      <c r="N27">
        <v>0</v>
      </c>
      <c r="O27">
        <v>0</v>
      </c>
      <c r="P27">
        <v>0</v>
      </c>
      <c r="Q27">
        <v>0</v>
      </c>
      <c r="R27">
        <v>0.02</v>
      </c>
      <c r="S27">
        <v>4.6100000000000003</v>
      </c>
      <c r="T27">
        <v>0.16</v>
      </c>
      <c r="U27">
        <v>0.02</v>
      </c>
      <c r="V27">
        <v>4.67</v>
      </c>
      <c r="W27">
        <v>0</v>
      </c>
      <c r="X27">
        <v>0</v>
      </c>
      <c r="Y27">
        <v>0.05</v>
      </c>
      <c r="Z27">
        <v>7.0000000000000007E-2</v>
      </c>
    </row>
    <row r="28" spans="1:26" x14ac:dyDescent="0.2">
      <c r="A28" s="1" t="s">
        <v>277</v>
      </c>
      <c r="B28" s="1"/>
      <c r="C28" s="13">
        <v>2.0999999999999999E-3</v>
      </c>
      <c r="D28" s="13">
        <v>2.8000000000000004E-3</v>
      </c>
      <c r="E28" s="14">
        <v>0</v>
      </c>
      <c r="F28" s="14">
        <v>0</v>
      </c>
      <c r="G28" s="14">
        <v>0</v>
      </c>
      <c r="H28" s="14">
        <v>0</v>
      </c>
      <c r="I28" t="s">
        <v>456</v>
      </c>
      <c r="J28" s="14">
        <v>0</v>
      </c>
      <c r="K28" s="14">
        <v>0</v>
      </c>
      <c r="L28" t="s">
        <v>453</v>
      </c>
      <c r="M28" t="s">
        <v>453</v>
      </c>
      <c r="N28" s="14">
        <v>0</v>
      </c>
      <c r="O28" s="14">
        <v>0</v>
      </c>
      <c r="P28" s="14">
        <v>0</v>
      </c>
      <c r="Q28" s="14">
        <v>0</v>
      </c>
      <c r="R28" t="s">
        <v>596</v>
      </c>
      <c r="S28" s="13">
        <v>2.0999999999999999E-3</v>
      </c>
      <c r="T28" t="s">
        <v>629</v>
      </c>
      <c r="U28" s="13">
        <v>2.9999999999999997E-4</v>
      </c>
      <c r="V28" s="13">
        <v>2.8000000000000004E-3</v>
      </c>
      <c r="W28" s="14">
        <v>0</v>
      </c>
      <c r="X28" s="14">
        <v>0</v>
      </c>
      <c r="Y28" s="13">
        <v>1.8E-3</v>
      </c>
      <c r="Z28" s="13">
        <v>1.04E-2</v>
      </c>
    </row>
    <row r="29" spans="1:26" x14ac:dyDescent="0.2">
      <c r="A29" s="1" t="s">
        <v>281</v>
      </c>
      <c r="B29" s="1"/>
      <c r="I29" t="s">
        <v>265</v>
      </c>
      <c r="L29" t="s">
        <v>534</v>
      </c>
      <c r="M29" t="s">
        <v>534</v>
      </c>
      <c r="R29" t="s">
        <v>286</v>
      </c>
      <c r="T29" t="s">
        <v>264</v>
      </c>
      <c r="Z29" t="s">
        <v>265</v>
      </c>
    </row>
    <row r="30" spans="1:26" x14ac:dyDescent="0.2">
      <c r="A30" s="1" t="s">
        <v>275</v>
      </c>
      <c r="B30" s="1" t="s">
        <v>630</v>
      </c>
      <c r="C30">
        <v>1323.86</v>
      </c>
      <c r="D30">
        <v>956.73</v>
      </c>
      <c r="E30">
        <v>233.79</v>
      </c>
      <c r="F30">
        <v>85.41</v>
      </c>
      <c r="G30">
        <v>20.03</v>
      </c>
      <c r="H30">
        <v>4.72</v>
      </c>
      <c r="I30">
        <v>1.34</v>
      </c>
      <c r="J30">
        <v>0.65</v>
      </c>
      <c r="K30">
        <v>0.65</v>
      </c>
      <c r="L30">
        <v>0.53</v>
      </c>
      <c r="M30" s="12">
        <v>0.8</v>
      </c>
      <c r="N30">
        <v>5.85</v>
      </c>
      <c r="O30">
        <v>9.6300000000000008</v>
      </c>
      <c r="P30">
        <v>2.89</v>
      </c>
      <c r="Q30" s="12">
        <v>0.6</v>
      </c>
      <c r="R30">
        <v>0.25</v>
      </c>
      <c r="S30">
        <v>1300.69</v>
      </c>
      <c r="T30">
        <v>3.96</v>
      </c>
      <c r="U30">
        <v>19.22</v>
      </c>
      <c r="V30">
        <v>963.92</v>
      </c>
      <c r="W30">
        <v>244.06</v>
      </c>
      <c r="X30">
        <v>88.95</v>
      </c>
      <c r="Y30">
        <v>21.16</v>
      </c>
      <c r="Z30">
        <v>5.77</v>
      </c>
    </row>
    <row r="31" spans="1:26" x14ac:dyDescent="0.2">
      <c r="A31" s="1" t="s">
        <v>277</v>
      </c>
      <c r="B31" s="1"/>
      <c r="C31" s="13">
        <v>0.5776</v>
      </c>
      <c r="D31" s="13">
        <v>0.57789999999999997</v>
      </c>
      <c r="E31" s="13">
        <v>0.54669999999999996</v>
      </c>
      <c r="F31" t="s">
        <v>631</v>
      </c>
      <c r="G31" t="s">
        <v>632</v>
      </c>
      <c r="H31" t="s">
        <v>633</v>
      </c>
      <c r="I31" t="s">
        <v>634</v>
      </c>
      <c r="J31" t="s">
        <v>635</v>
      </c>
      <c r="K31" t="s">
        <v>636</v>
      </c>
      <c r="L31" s="13">
        <v>0.46</v>
      </c>
      <c r="M31" s="13">
        <v>0.57999999999999996</v>
      </c>
      <c r="N31" t="s">
        <v>637</v>
      </c>
      <c r="O31" t="s">
        <v>634</v>
      </c>
      <c r="P31" t="s">
        <v>638</v>
      </c>
      <c r="Q31" t="s">
        <v>639</v>
      </c>
      <c r="R31" t="s">
        <v>510</v>
      </c>
      <c r="S31" t="s">
        <v>640</v>
      </c>
      <c r="T31" t="s">
        <v>641</v>
      </c>
      <c r="U31" t="s">
        <v>642</v>
      </c>
      <c r="V31" s="13">
        <v>0.57450000000000001</v>
      </c>
      <c r="W31" s="13">
        <v>0.53759999999999997</v>
      </c>
      <c r="X31" t="s">
        <v>643</v>
      </c>
      <c r="Y31" t="s">
        <v>644</v>
      </c>
      <c r="Z31" t="s">
        <v>645</v>
      </c>
    </row>
    <row r="32" spans="1:26" x14ac:dyDescent="0.2">
      <c r="A32" s="1" t="s">
        <v>281</v>
      </c>
      <c r="B32" s="1"/>
      <c r="D32" t="s">
        <v>646</v>
      </c>
      <c r="E32" t="s">
        <v>646</v>
      </c>
      <c r="F32" t="s">
        <v>647</v>
      </c>
      <c r="G32" t="s">
        <v>605</v>
      </c>
      <c r="H32" t="s">
        <v>605</v>
      </c>
      <c r="K32" t="s">
        <v>648</v>
      </c>
      <c r="L32" t="s">
        <v>340</v>
      </c>
      <c r="M32" t="s">
        <v>649</v>
      </c>
      <c r="S32" t="s">
        <v>282</v>
      </c>
      <c r="T32" t="s">
        <v>266</v>
      </c>
      <c r="X32" t="s">
        <v>286</v>
      </c>
      <c r="Y32" t="s">
        <v>286</v>
      </c>
      <c r="Z32" t="s">
        <v>534</v>
      </c>
    </row>
    <row r="33" spans="1:2" x14ac:dyDescent="0.2">
      <c r="A33" s="1" t="s">
        <v>299</v>
      </c>
      <c r="B33" s="1" t="s">
        <v>389</v>
      </c>
    </row>
    <row r="34" spans="1:2" x14ac:dyDescent="0.2">
      <c r="A34" s="1" t="s">
        <v>247</v>
      </c>
      <c r="B34" s="1" t="s">
        <v>650</v>
      </c>
    </row>
    <row r="35" spans="1:2" x14ac:dyDescent="0.2">
      <c r="A35" s="1" t="s">
        <v>247</v>
      </c>
      <c r="B35" s="1"/>
    </row>
    <row r="36" spans="1:2" x14ac:dyDescent="0.2">
      <c r="A36" s="1" t="s">
        <v>247</v>
      </c>
      <c r="B36" s="1" t="s">
        <v>302</v>
      </c>
    </row>
  </sheetData>
  <hyperlinks>
    <hyperlink ref="C1" location="Contents!B34" tooltip="Link to contents" display="Back to contents" xr:uid="{00000000-0004-0000-0B00-000000000000}"/>
  </hyperlinks>
  <pageMargins left="0.7" right="0.7" top="0.75" bottom="0.75" header="0.3" footer="0.3"/>
  <pageSetup paperSize="9" fitToWidth="0"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Z54"/>
  <sheetViews>
    <sheetView zoomScaleNormal="100" workbookViewId="0">
      <pane xSplit="3" ySplit="14" topLeftCell="D20" activePane="bottomRight" state="frozen"/>
      <selection pane="topRight"/>
      <selection pane="bottomLeft"/>
      <selection pane="bottomRight" activeCell="C37" sqref="C37"/>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651</v>
      </c>
    </row>
    <row r="5" spans="1:26" x14ac:dyDescent="0.2">
      <c r="A5" s="1" t="s">
        <v>252</v>
      </c>
      <c r="B5" s="1"/>
    </row>
    <row r="6" spans="1:26" x14ac:dyDescent="0.2">
      <c r="A6" s="1" t="s">
        <v>2</v>
      </c>
      <c r="B6" s="4" t="s">
        <v>32</v>
      </c>
    </row>
    <row r="7" spans="1:26" x14ac:dyDescent="0.2">
      <c r="A7" s="1" t="s">
        <v>5</v>
      </c>
      <c r="B7" s="1"/>
    </row>
    <row r="8" spans="1:26" x14ac:dyDescent="0.2">
      <c r="A8" s="1" t="s">
        <v>5</v>
      </c>
      <c r="B8" s="1" t="s">
        <v>652</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653</v>
      </c>
      <c r="J11" t="s">
        <v>654</v>
      </c>
      <c r="K11" t="s">
        <v>334</v>
      </c>
      <c r="L11" t="s">
        <v>655</v>
      </c>
      <c r="M11" t="s">
        <v>656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1034</v>
      </c>
      <c r="D12" s="12">
        <v>481</v>
      </c>
      <c r="E12" s="12">
        <v>183</v>
      </c>
      <c r="F12" s="12">
        <v>76</v>
      </c>
      <c r="G12" s="12">
        <v>44</v>
      </c>
      <c r="H12" s="12">
        <v>57</v>
      </c>
      <c r="I12" s="12">
        <v>20</v>
      </c>
      <c r="J12" s="12">
        <v>21</v>
      </c>
      <c r="K12" s="12">
        <v>41</v>
      </c>
      <c r="L12" s="12">
        <v>21</v>
      </c>
      <c r="M12" s="12">
        <v>28</v>
      </c>
      <c r="N12" s="12">
        <v>14</v>
      </c>
      <c r="O12" s="12">
        <v>15</v>
      </c>
      <c r="P12" s="12">
        <v>13</v>
      </c>
      <c r="Q12" s="12">
        <v>9</v>
      </c>
      <c r="R12" s="12">
        <v>11</v>
      </c>
      <c r="S12" s="12">
        <v>841</v>
      </c>
      <c r="T12" s="12">
        <v>131</v>
      </c>
      <c r="U12" s="12">
        <v>62</v>
      </c>
      <c r="V12" s="12">
        <v>515</v>
      </c>
      <c r="W12" s="12">
        <v>219</v>
      </c>
      <c r="X12" s="12">
        <v>130</v>
      </c>
      <c r="Y12" s="12">
        <v>74</v>
      </c>
      <c r="Z12" s="12">
        <v>96</v>
      </c>
    </row>
    <row r="13" spans="1:26" x14ac:dyDescent="0.2">
      <c r="A13" s="1" t="s">
        <v>269</v>
      </c>
      <c r="B13" s="1" t="s">
        <v>270</v>
      </c>
      <c r="C13">
        <v>762.86</v>
      </c>
      <c r="D13" s="12">
        <v>481</v>
      </c>
      <c r="E13" s="12">
        <v>183</v>
      </c>
      <c r="F13" s="12">
        <v>76</v>
      </c>
      <c r="G13" s="12">
        <v>44</v>
      </c>
      <c r="H13" s="12">
        <v>57</v>
      </c>
      <c r="I13" s="12">
        <v>20</v>
      </c>
      <c r="J13" s="12">
        <v>21</v>
      </c>
      <c r="K13" s="12">
        <v>41</v>
      </c>
      <c r="L13" s="12">
        <v>21</v>
      </c>
      <c r="M13" s="12">
        <v>28</v>
      </c>
      <c r="N13" s="12">
        <v>14</v>
      </c>
      <c r="O13" s="12">
        <v>15</v>
      </c>
      <c r="P13" s="12">
        <v>13</v>
      </c>
      <c r="Q13" s="12">
        <v>9</v>
      </c>
      <c r="R13" s="12">
        <v>11</v>
      </c>
      <c r="S13">
        <v>739.31</v>
      </c>
      <c r="T13">
        <v>100.73</v>
      </c>
      <c r="U13">
        <v>40.869999999999997</v>
      </c>
      <c r="V13">
        <v>487.47</v>
      </c>
      <c r="W13">
        <v>195.09</v>
      </c>
      <c r="X13">
        <v>82.23</v>
      </c>
      <c r="Y13">
        <v>48.03</v>
      </c>
      <c r="Z13">
        <v>81.040000000000006</v>
      </c>
    </row>
    <row r="14" spans="1:26" x14ac:dyDescent="0.2">
      <c r="A14" s="1" t="s">
        <v>271</v>
      </c>
      <c r="B14" s="1" t="s">
        <v>272</v>
      </c>
      <c r="C14">
        <v>1029.22</v>
      </c>
      <c r="D14">
        <v>738.66</v>
      </c>
      <c r="E14">
        <v>178.27</v>
      </c>
      <c r="F14">
        <v>71.33</v>
      </c>
      <c r="G14">
        <v>19.16</v>
      </c>
      <c r="H14">
        <v>3.96</v>
      </c>
      <c r="I14">
        <v>1.27</v>
      </c>
      <c r="J14">
        <v>0.59</v>
      </c>
      <c r="K14">
        <v>0.64</v>
      </c>
      <c r="L14">
        <v>0.48</v>
      </c>
      <c r="M14">
        <v>0.77</v>
      </c>
      <c r="N14" s="12">
        <v>4.0999999999999996</v>
      </c>
      <c r="O14">
        <v>6.88</v>
      </c>
      <c r="P14" s="12">
        <v>2.5</v>
      </c>
      <c r="Q14">
        <v>0.41</v>
      </c>
      <c r="R14" s="12">
        <v>0.2</v>
      </c>
      <c r="S14">
        <v>1011.38</v>
      </c>
      <c r="T14">
        <v>3.75</v>
      </c>
      <c r="U14">
        <v>14.09</v>
      </c>
      <c r="V14">
        <v>744.03</v>
      </c>
      <c r="W14">
        <v>185.73</v>
      </c>
      <c r="X14">
        <v>74.47</v>
      </c>
      <c r="Y14">
        <v>20.059999999999999</v>
      </c>
      <c r="Z14">
        <v>4.92</v>
      </c>
    </row>
    <row r="15" spans="1:26" x14ac:dyDescent="0.2">
      <c r="A15" s="1" t="s">
        <v>275</v>
      </c>
      <c r="B15" s="1" t="s">
        <v>662</v>
      </c>
      <c r="C15">
        <v>305.23</v>
      </c>
      <c r="D15">
        <v>218.07</v>
      </c>
      <c r="E15" s="12">
        <v>60.4</v>
      </c>
      <c r="F15">
        <v>16.89</v>
      </c>
      <c r="G15" s="12">
        <v>7.4</v>
      </c>
      <c r="H15">
        <v>1.18</v>
      </c>
      <c r="I15">
        <v>0.32</v>
      </c>
      <c r="J15">
        <v>0.14000000000000001</v>
      </c>
      <c r="K15">
        <v>0.08</v>
      </c>
      <c r="L15">
        <v>7.0000000000000007E-2</v>
      </c>
      <c r="M15">
        <v>0.11</v>
      </c>
      <c r="N15">
        <v>0.28999999999999998</v>
      </c>
      <c r="O15">
        <v>0</v>
      </c>
      <c r="P15">
        <v>0.19</v>
      </c>
      <c r="Q15">
        <v>0.09</v>
      </c>
      <c r="R15">
        <v>0</v>
      </c>
      <c r="S15">
        <v>303.94</v>
      </c>
      <c r="T15">
        <v>0.72</v>
      </c>
      <c r="U15">
        <v>0.57999999999999996</v>
      </c>
      <c r="V15">
        <v>218.68</v>
      </c>
      <c r="W15">
        <v>60.54</v>
      </c>
      <c r="X15">
        <v>17.170000000000002</v>
      </c>
      <c r="Y15">
        <v>7.56</v>
      </c>
      <c r="Z15">
        <v>1.29</v>
      </c>
    </row>
    <row r="16" spans="1:26" x14ac:dyDescent="0.2">
      <c r="A16" s="1" t="s">
        <v>277</v>
      </c>
      <c r="B16" s="1"/>
      <c r="C16" s="13">
        <v>0.29659999999999997</v>
      </c>
      <c r="D16" s="13">
        <v>0.29520000000000002</v>
      </c>
      <c r="E16" s="13">
        <v>0.33880000000000005</v>
      </c>
      <c r="F16" s="13">
        <v>0.23680000000000001</v>
      </c>
      <c r="G16" s="13">
        <v>0.38640000000000002</v>
      </c>
      <c r="H16" s="13">
        <v>0.29820000000000002</v>
      </c>
      <c r="I16" s="13">
        <v>0.25</v>
      </c>
      <c r="J16" s="13">
        <v>0.23809999999999998</v>
      </c>
      <c r="K16" t="s">
        <v>663</v>
      </c>
      <c r="L16" s="13">
        <v>0.1429</v>
      </c>
      <c r="M16" s="13">
        <v>0.1429</v>
      </c>
      <c r="N16" s="13">
        <v>7.1399999999999991E-2</v>
      </c>
      <c r="O16" s="14">
        <v>0</v>
      </c>
      <c r="P16" s="13">
        <v>7.690000000000001E-2</v>
      </c>
      <c r="Q16" s="13">
        <v>0.22219999999999998</v>
      </c>
      <c r="R16" s="14">
        <v>0</v>
      </c>
      <c r="S16" t="s">
        <v>664</v>
      </c>
      <c r="T16" t="s">
        <v>665</v>
      </c>
      <c r="U16" t="s">
        <v>666</v>
      </c>
      <c r="V16" s="13">
        <v>0.29389999999999999</v>
      </c>
      <c r="W16" s="13">
        <v>0.32590000000000002</v>
      </c>
      <c r="X16" s="13">
        <v>0.23050000000000001</v>
      </c>
      <c r="Y16" s="13">
        <v>0.37709999999999999</v>
      </c>
      <c r="Z16" s="13">
        <v>0.26190000000000002</v>
      </c>
    </row>
    <row r="17" spans="1:26" x14ac:dyDescent="0.2">
      <c r="A17" s="1" t="s">
        <v>281</v>
      </c>
      <c r="B17" s="1"/>
      <c r="D17" t="s">
        <v>334</v>
      </c>
      <c r="E17" t="s">
        <v>334</v>
      </c>
      <c r="G17" t="s">
        <v>334</v>
      </c>
      <c r="H17" t="s">
        <v>334</v>
      </c>
      <c r="S17" t="s">
        <v>282</v>
      </c>
      <c r="T17" t="s">
        <v>266</v>
      </c>
    </row>
    <row r="18" spans="1:26" x14ac:dyDescent="0.2">
      <c r="A18" s="1" t="s">
        <v>275</v>
      </c>
      <c r="B18" s="1" t="s">
        <v>667</v>
      </c>
      <c r="C18">
        <v>232.17</v>
      </c>
      <c r="D18">
        <v>170.46</v>
      </c>
      <c r="E18">
        <v>31.17</v>
      </c>
      <c r="F18">
        <v>16.89</v>
      </c>
      <c r="G18">
        <v>7.84</v>
      </c>
      <c r="H18">
        <v>0.97</v>
      </c>
      <c r="I18">
        <v>0.45</v>
      </c>
      <c r="J18">
        <v>0.28000000000000003</v>
      </c>
      <c r="K18">
        <v>0.12</v>
      </c>
      <c r="L18">
        <v>0.11</v>
      </c>
      <c r="M18" s="12">
        <v>0.3</v>
      </c>
      <c r="N18">
        <v>1.46</v>
      </c>
      <c r="O18">
        <v>1.38</v>
      </c>
      <c r="P18">
        <v>0.57999999999999996</v>
      </c>
      <c r="Q18">
        <v>0.09</v>
      </c>
      <c r="R18">
        <v>0.05</v>
      </c>
      <c r="S18">
        <v>227.34</v>
      </c>
      <c r="T18">
        <v>1.27</v>
      </c>
      <c r="U18">
        <v>3.56</v>
      </c>
      <c r="V18">
        <v>172.37</v>
      </c>
      <c r="W18">
        <v>32.83</v>
      </c>
      <c r="X18" s="12">
        <v>17.600000000000001</v>
      </c>
      <c r="Y18">
        <v>8.0399999999999991</v>
      </c>
      <c r="Z18">
        <v>1.33</v>
      </c>
    </row>
    <row r="19" spans="1:26" x14ac:dyDescent="0.2">
      <c r="A19" s="1" t="s">
        <v>277</v>
      </c>
      <c r="B19" s="1"/>
      <c r="C19" s="13">
        <v>0.22559999999999999</v>
      </c>
      <c r="D19" s="13">
        <v>0.23079999999999998</v>
      </c>
      <c r="E19" s="13">
        <v>0.17489999999999997</v>
      </c>
      <c r="F19" s="13">
        <v>0.23680000000000001</v>
      </c>
      <c r="G19" t="s">
        <v>668</v>
      </c>
      <c r="H19" s="13">
        <v>0.24559999999999998</v>
      </c>
      <c r="I19" s="13">
        <v>0.35</v>
      </c>
      <c r="J19" s="13">
        <v>0.47619999999999996</v>
      </c>
      <c r="K19" s="13">
        <v>0.19510000000000002</v>
      </c>
      <c r="L19" s="13">
        <v>0.23809999999999998</v>
      </c>
      <c r="M19" s="13">
        <v>0.39289999999999997</v>
      </c>
      <c r="N19" s="13">
        <v>0.35710000000000003</v>
      </c>
      <c r="O19" s="13">
        <v>0.2</v>
      </c>
      <c r="P19" s="13">
        <v>0.23079999999999998</v>
      </c>
      <c r="Q19" s="13">
        <v>0.22219999999999998</v>
      </c>
      <c r="R19" s="13">
        <v>0.2727</v>
      </c>
      <c r="S19" s="13">
        <v>0.2248</v>
      </c>
      <c r="T19" t="s">
        <v>669</v>
      </c>
      <c r="U19" s="13">
        <v>0.25280000000000002</v>
      </c>
      <c r="V19" s="13">
        <v>0.23170000000000002</v>
      </c>
      <c r="W19" s="13">
        <v>0.17679999999999998</v>
      </c>
      <c r="X19" s="13">
        <v>0.23629999999999998</v>
      </c>
      <c r="Y19" t="s">
        <v>670</v>
      </c>
      <c r="Z19" s="13">
        <v>0.2697</v>
      </c>
    </row>
    <row r="20" spans="1:26" x14ac:dyDescent="0.2">
      <c r="A20" s="1" t="s">
        <v>281</v>
      </c>
      <c r="B20" s="1"/>
      <c r="G20" t="s">
        <v>671</v>
      </c>
      <c r="T20" t="s">
        <v>264</v>
      </c>
      <c r="Y20" t="s">
        <v>534</v>
      </c>
    </row>
    <row r="21" spans="1:26" x14ac:dyDescent="0.2">
      <c r="A21" s="1" t="s">
        <v>275</v>
      </c>
      <c r="B21" s="1" t="s">
        <v>672</v>
      </c>
      <c r="C21">
        <v>200.26</v>
      </c>
      <c r="D21">
        <v>147.43</v>
      </c>
      <c r="E21">
        <v>24.35</v>
      </c>
      <c r="F21">
        <v>18.77</v>
      </c>
      <c r="G21">
        <v>5.23</v>
      </c>
      <c r="H21">
        <v>0.76</v>
      </c>
      <c r="I21">
        <v>0.45</v>
      </c>
      <c r="J21">
        <v>0.17</v>
      </c>
      <c r="K21">
        <v>0.26</v>
      </c>
      <c r="L21">
        <v>0.23</v>
      </c>
      <c r="M21">
        <v>0.41</v>
      </c>
      <c r="N21">
        <v>0.59</v>
      </c>
      <c r="O21">
        <v>0.92</v>
      </c>
      <c r="P21">
        <v>0.57999999999999996</v>
      </c>
      <c r="Q21">
        <v>0.05</v>
      </c>
      <c r="R21">
        <v>7.0000000000000007E-2</v>
      </c>
      <c r="S21">
        <v>196.54</v>
      </c>
      <c r="T21">
        <v>1.52</v>
      </c>
      <c r="U21" s="12">
        <v>2.2000000000000002</v>
      </c>
      <c r="V21">
        <v>148.46</v>
      </c>
      <c r="W21">
        <v>25.44</v>
      </c>
      <c r="X21">
        <v>19.61</v>
      </c>
      <c r="Y21" s="12">
        <v>5.5</v>
      </c>
      <c r="Z21">
        <v>1.25</v>
      </c>
    </row>
    <row r="22" spans="1:26" x14ac:dyDescent="0.2">
      <c r="A22" s="1" t="s">
        <v>277</v>
      </c>
      <c r="B22" s="1"/>
      <c r="C22" s="13">
        <v>0.1946</v>
      </c>
      <c r="D22" s="13">
        <v>0.1996</v>
      </c>
      <c r="E22" t="s">
        <v>673</v>
      </c>
      <c r="F22" s="13">
        <v>0.26319999999999999</v>
      </c>
      <c r="G22" s="13">
        <v>0.2727</v>
      </c>
      <c r="H22" s="13">
        <v>0.193</v>
      </c>
      <c r="I22" s="13">
        <v>0.35</v>
      </c>
      <c r="J22" s="13">
        <v>0.28570000000000001</v>
      </c>
      <c r="K22" t="s">
        <v>674</v>
      </c>
      <c r="L22" s="13">
        <v>0.47619999999999996</v>
      </c>
      <c r="M22" s="13">
        <v>0.53569999999999995</v>
      </c>
      <c r="N22" s="13">
        <v>0.1429</v>
      </c>
      <c r="O22" s="13">
        <v>0.1333</v>
      </c>
      <c r="P22" s="13">
        <v>0.23079999999999998</v>
      </c>
      <c r="Q22" s="13">
        <v>0.11109999999999999</v>
      </c>
      <c r="R22" s="13">
        <v>0.36359999999999998</v>
      </c>
      <c r="S22" s="13">
        <v>0.1943</v>
      </c>
      <c r="T22" t="s">
        <v>675</v>
      </c>
      <c r="U22" s="13">
        <v>0.156</v>
      </c>
      <c r="V22" s="13">
        <v>0.19949999999999998</v>
      </c>
      <c r="W22" t="s">
        <v>676</v>
      </c>
      <c r="X22" s="13">
        <v>0.26340000000000002</v>
      </c>
      <c r="Y22" s="13">
        <v>0.27429999999999999</v>
      </c>
      <c r="Z22" s="13">
        <v>0.2535</v>
      </c>
    </row>
    <row r="23" spans="1:26" x14ac:dyDescent="0.2">
      <c r="A23" s="1" t="s">
        <v>281</v>
      </c>
      <c r="B23" s="1"/>
      <c r="F23" t="s">
        <v>265</v>
      </c>
      <c r="G23" t="s">
        <v>265</v>
      </c>
      <c r="K23" t="s">
        <v>454</v>
      </c>
      <c r="T23" t="s">
        <v>295</v>
      </c>
      <c r="X23" t="s">
        <v>265</v>
      </c>
      <c r="Y23" t="s">
        <v>265</v>
      </c>
      <c r="Z23" t="s">
        <v>265</v>
      </c>
    </row>
    <row r="24" spans="1:26" x14ac:dyDescent="0.2">
      <c r="A24" s="1" t="s">
        <v>275</v>
      </c>
      <c r="B24" s="1" t="s">
        <v>677</v>
      </c>
      <c r="C24" s="12">
        <v>163.69999999999999</v>
      </c>
      <c r="D24">
        <v>136.68</v>
      </c>
      <c r="E24">
        <v>12.66</v>
      </c>
      <c r="F24">
        <v>6.57</v>
      </c>
      <c r="G24">
        <v>3.92</v>
      </c>
      <c r="H24" s="12">
        <v>0.9</v>
      </c>
      <c r="I24">
        <v>0.13</v>
      </c>
      <c r="J24">
        <v>0.03</v>
      </c>
      <c r="K24" s="12">
        <v>0.2</v>
      </c>
      <c r="L24">
        <v>0.11</v>
      </c>
      <c r="M24">
        <v>0.19</v>
      </c>
      <c r="N24">
        <v>0.28999999999999998</v>
      </c>
      <c r="O24">
        <v>0.92</v>
      </c>
      <c r="P24">
        <v>0.77</v>
      </c>
      <c r="Q24">
        <v>0.23</v>
      </c>
      <c r="R24">
        <v>0.09</v>
      </c>
      <c r="S24">
        <v>160.72999999999999</v>
      </c>
      <c r="T24">
        <v>0.66</v>
      </c>
      <c r="U24" s="12">
        <v>2.2999999999999998</v>
      </c>
      <c r="V24" s="12">
        <v>137.1</v>
      </c>
      <c r="W24">
        <v>13.61</v>
      </c>
      <c r="X24">
        <v>7.54</v>
      </c>
      <c r="Y24">
        <v>4.26</v>
      </c>
      <c r="Z24">
        <v>1.19</v>
      </c>
    </row>
    <row r="25" spans="1:26" x14ac:dyDescent="0.2">
      <c r="A25" s="1" t="s">
        <v>277</v>
      </c>
      <c r="B25" s="1"/>
      <c r="C25" s="13">
        <v>0.159</v>
      </c>
      <c r="D25" t="s">
        <v>678</v>
      </c>
      <c r="E25" t="s">
        <v>679</v>
      </c>
      <c r="F25" s="13">
        <v>9.2100000000000015E-2</v>
      </c>
      <c r="G25" s="13">
        <v>0.20449999999999999</v>
      </c>
      <c r="H25" s="13">
        <v>0.2281</v>
      </c>
      <c r="I25" s="13">
        <v>0.1</v>
      </c>
      <c r="J25" s="13">
        <v>4.7599999999999996E-2</v>
      </c>
      <c r="K25" t="s">
        <v>680</v>
      </c>
      <c r="L25" s="13">
        <v>0.23809999999999998</v>
      </c>
      <c r="M25" s="13">
        <v>0.25</v>
      </c>
      <c r="N25" s="13">
        <v>7.1399999999999991E-2</v>
      </c>
      <c r="O25" s="13">
        <v>0.1333</v>
      </c>
      <c r="P25" s="13">
        <v>0.30769999999999997</v>
      </c>
      <c r="Q25" s="13">
        <v>0.55559999999999998</v>
      </c>
      <c r="R25" s="13">
        <v>0.45450000000000002</v>
      </c>
      <c r="S25" s="13">
        <v>0.15890000000000001</v>
      </c>
      <c r="T25" s="13">
        <v>0.17710000000000001</v>
      </c>
      <c r="U25" s="13">
        <v>0.16320000000000001</v>
      </c>
      <c r="V25" t="s">
        <v>681</v>
      </c>
      <c r="W25" t="s">
        <v>682</v>
      </c>
      <c r="X25" s="13">
        <v>0.1013</v>
      </c>
      <c r="Y25" s="13">
        <v>0.21260000000000001</v>
      </c>
      <c r="Z25" s="13">
        <v>0.2407</v>
      </c>
    </row>
    <row r="26" spans="1:26" x14ac:dyDescent="0.2">
      <c r="A26" s="1" t="s">
        <v>281</v>
      </c>
      <c r="B26" s="1"/>
      <c r="D26" t="s">
        <v>282</v>
      </c>
      <c r="G26" t="s">
        <v>265</v>
      </c>
      <c r="H26" t="s">
        <v>282</v>
      </c>
      <c r="K26" t="s">
        <v>534</v>
      </c>
      <c r="V26" t="s">
        <v>265</v>
      </c>
      <c r="Y26" t="s">
        <v>265</v>
      </c>
      <c r="Z26" t="s">
        <v>282</v>
      </c>
    </row>
    <row r="27" spans="1:26" x14ac:dyDescent="0.2">
      <c r="A27" s="1" t="s">
        <v>275</v>
      </c>
      <c r="B27" s="1" t="s">
        <v>683</v>
      </c>
      <c r="C27" s="12">
        <v>161.30000000000001</v>
      </c>
      <c r="D27">
        <v>116.71</v>
      </c>
      <c r="E27">
        <v>23.38</v>
      </c>
      <c r="F27">
        <v>11.26</v>
      </c>
      <c r="G27">
        <v>4.3499999999999996</v>
      </c>
      <c r="H27">
        <v>1.04</v>
      </c>
      <c r="I27">
        <v>0.13</v>
      </c>
      <c r="J27">
        <v>0.23</v>
      </c>
      <c r="K27">
        <v>0.14000000000000001</v>
      </c>
      <c r="L27">
        <v>0.11</v>
      </c>
      <c r="M27" s="12">
        <v>0.3</v>
      </c>
      <c r="N27">
        <v>0.59</v>
      </c>
      <c r="O27">
        <v>1.83</v>
      </c>
      <c r="P27">
        <v>0.96</v>
      </c>
      <c r="Q27">
        <v>0.18</v>
      </c>
      <c r="R27">
        <v>7.0000000000000007E-2</v>
      </c>
      <c r="S27">
        <v>156.75</v>
      </c>
      <c r="T27">
        <v>0.91</v>
      </c>
      <c r="U27">
        <v>3.64</v>
      </c>
      <c r="V27">
        <v>117.42</v>
      </c>
      <c r="W27">
        <v>25.44</v>
      </c>
      <c r="X27">
        <v>12.37</v>
      </c>
      <c r="Y27">
        <v>4.6500000000000004</v>
      </c>
      <c r="Z27">
        <v>1.42</v>
      </c>
    </row>
    <row r="28" spans="1:26" x14ac:dyDescent="0.2">
      <c r="A28" s="1" t="s">
        <v>277</v>
      </c>
      <c r="B28" s="1"/>
      <c r="C28" s="13">
        <v>0.15670000000000001</v>
      </c>
      <c r="D28" s="13">
        <v>0.158</v>
      </c>
      <c r="E28" s="13">
        <v>0.13109999999999999</v>
      </c>
      <c r="F28" s="13">
        <v>0.15789999999999998</v>
      </c>
      <c r="G28" s="13">
        <v>0.2273</v>
      </c>
      <c r="H28" t="s">
        <v>684</v>
      </c>
      <c r="I28" s="13">
        <v>0.1</v>
      </c>
      <c r="J28" s="13">
        <v>0.38100000000000001</v>
      </c>
      <c r="K28" s="13">
        <v>0.2195</v>
      </c>
      <c r="L28" s="13">
        <v>0.23809999999999998</v>
      </c>
      <c r="M28" s="13">
        <v>0.39289999999999997</v>
      </c>
      <c r="N28" s="13">
        <v>0.1429</v>
      </c>
      <c r="O28" s="13">
        <v>0.26669999999999999</v>
      </c>
      <c r="P28" s="13">
        <v>0.3846</v>
      </c>
      <c r="Q28" s="13">
        <v>0.44439999999999996</v>
      </c>
      <c r="R28" s="13">
        <v>0.36359999999999998</v>
      </c>
      <c r="S28" s="13">
        <v>0.155</v>
      </c>
      <c r="T28" t="s">
        <v>685</v>
      </c>
      <c r="U28" s="13">
        <v>0.25819999999999999</v>
      </c>
      <c r="V28" s="13">
        <v>0.1578</v>
      </c>
      <c r="W28" s="13">
        <v>0.13699999999999998</v>
      </c>
      <c r="X28" s="13">
        <v>0.16600000000000001</v>
      </c>
      <c r="Y28" s="13">
        <v>0.23199999999999998</v>
      </c>
      <c r="Z28" t="s">
        <v>686</v>
      </c>
    </row>
    <row r="29" spans="1:26" x14ac:dyDescent="0.2">
      <c r="A29" s="1" t="s">
        <v>281</v>
      </c>
      <c r="B29" s="1"/>
      <c r="H29" t="s">
        <v>286</v>
      </c>
      <c r="T29" t="s">
        <v>264</v>
      </c>
      <c r="Z29" t="s">
        <v>286</v>
      </c>
    </row>
    <row r="30" spans="1:26" x14ac:dyDescent="0.2">
      <c r="A30" s="1" t="s">
        <v>275</v>
      </c>
      <c r="B30" s="1" t="s">
        <v>687</v>
      </c>
      <c r="C30">
        <v>134.49</v>
      </c>
      <c r="D30">
        <v>90.61</v>
      </c>
      <c r="E30">
        <v>21.43</v>
      </c>
      <c r="F30" s="12">
        <v>12.2</v>
      </c>
      <c r="G30" s="12">
        <v>6.1</v>
      </c>
      <c r="H30">
        <v>1.53</v>
      </c>
      <c r="I30">
        <v>0.13</v>
      </c>
      <c r="J30">
        <v>0.14000000000000001</v>
      </c>
      <c r="K30">
        <v>0.09</v>
      </c>
      <c r="L30">
        <v>0.11</v>
      </c>
      <c r="M30">
        <v>0.17</v>
      </c>
      <c r="N30">
        <v>0.28999999999999998</v>
      </c>
      <c r="O30">
        <v>1.38</v>
      </c>
      <c r="P30">
        <v>0.19</v>
      </c>
      <c r="Q30">
        <v>0.09</v>
      </c>
      <c r="R30">
        <v>0.04</v>
      </c>
      <c r="S30">
        <v>131.86000000000001</v>
      </c>
      <c r="T30">
        <v>0.64</v>
      </c>
      <c r="U30">
        <v>1.99</v>
      </c>
      <c r="V30">
        <v>91.03</v>
      </c>
      <c r="W30">
        <v>22.95</v>
      </c>
      <c r="X30">
        <v>12.49</v>
      </c>
      <c r="Y30" s="12">
        <v>6.3</v>
      </c>
      <c r="Z30">
        <v>1.73</v>
      </c>
    </row>
    <row r="31" spans="1:26" x14ac:dyDescent="0.2">
      <c r="A31" s="1" t="s">
        <v>277</v>
      </c>
      <c r="B31" s="1"/>
      <c r="C31" s="13">
        <v>0.13070000000000001</v>
      </c>
      <c r="D31" s="13">
        <v>0.12269999999999999</v>
      </c>
      <c r="E31" s="13">
        <v>0.1202</v>
      </c>
      <c r="F31" s="13">
        <v>0.1711</v>
      </c>
      <c r="G31" t="s">
        <v>688</v>
      </c>
      <c r="H31" t="s">
        <v>689</v>
      </c>
      <c r="I31" s="13">
        <v>0.1</v>
      </c>
      <c r="J31" s="13">
        <v>0.23809999999999998</v>
      </c>
      <c r="K31" s="13">
        <v>0.14630000000000001</v>
      </c>
      <c r="L31" s="13">
        <v>0.23809999999999998</v>
      </c>
      <c r="M31" s="13">
        <v>0.21429999999999999</v>
      </c>
      <c r="N31" s="13">
        <v>7.1399999999999991E-2</v>
      </c>
      <c r="O31" s="13">
        <v>0.2</v>
      </c>
      <c r="P31" s="13">
        <v>7.690000000000001E-2</v>
      </c>
      <c r="Q31" s="13">
        <v>0.22219999999999998</v>
      </c>
      <c r="R31" s="13">
        <v>0.18179999999999999</v>
      </c>
      <c r="S31" s="13">
        <v>0.13039999999999999</v>
      </c>
      <c r="T31" s="13">
        <v>0.17079999999999998</v>
      </c>
      <c r="U31" s="13">
        <v>0.1411</v>
      </c>
      <c r="V31" s="13">
        <v>0.12230000000000001</v>
      </c>
      <c r="W31" s="13">
        <v>0.1235</v>
      </c>
      <c r="X31" s="13">
        <v>0.16769999999999999</v>
      </c>
      <c r="Y31" t="s">
        <v>690</v>
      </c>
      <c r="Z31" t="s">
        <v>691</v>
      </c>
    </row>
    <row r="32" spans="1:26" x14ac:dyDescent="0.2">
      <c r="A32" s="1" t="s">
        <v>281</v>
      </c>
      <c r="B32" s="1"/>
      <c r="G32" t="s">
        <v>286</v>
      </c>
      <c r="H32" t="s">
        <v>671</v>
      </c>
      <c r="Y32" t="s">
        <v>286</v>
      </c>
      <c r="Z32" t="s">
        <v>534</v>
      </c>
    </row>
    <row r="33" spans="1:26" x14ac:dyDescent="0.2">
      <c r="A33" s="1" t="s">
        <v>275</v>
      </c>
      <c r="B33" s="1" t="s">
        <v>692</v>
      </c>
      <c r="C33">
        <v>110.54</v>
      </c>
      <c r="D33">
        <v>81.39</v>
      </c>
      <c r="E33">
        <v>8.77</v>
      </c>
      <c r="F33">
        <v>15.96</v>
      </c>
      <c r="G33">
        <v>3.92</v>
      </c>
      <c r="H33">
        <v>0.21</v>
      </c>
      <c r="I33">
        <v>0.06</v>
      </c>
      <c r="J33">
        <v>0.06</v>
      </c>
      <c r="K33">
        <v>0.03</v>
      </c>
      <c r="L33">
        <v>0.05</v>
      </c>
      <c r="M33">
        <v>0.08</v>
      </c>
      <c r="N33">
        <v>0</v>
      </c>
      <c r="O33">
        <v>0</v>
      </c>
      <c r="P33">
        <v>0</v>
      </c>
      <c r="Q33">
        <v>0</v>
      </c>
      <c r="R33">
        <v>0.02</v>
      </c>
      <c r="S33">
        <v>110.24</v>
      </c>
      <c r="T33">
        <v>0.28000000000000003</v>
      </c>
      <c r="U33">
        <v>0.02</v>
      </c>
      <c r="V33">
        <v>81.45</v>
      </c>
      <c r="W33">
        <v>8.82</v>
      </c>
      <c r="X33">
        <v>15.99</v>
      </c>
      <c r="Y33">
        <v>3.97</v>
      </c>
      <c r="Z33">
        <v>0.31</v>
      </c>
    </row>
    <row r="34" spans="1:26" x14ac:dyDescent="0.2">
      <c r="A34" s="1" t="s">
        <v>277</v>
      </c>
      <c r="B34" s="1"/>
      <c r="C34" s="13">
        <v>0.1074</v>
      </c>
      <c r="D34" s="13">
        <v>0.11019999999999999</v>
      </c>
      <c r="E34" t="s">
        <v>693</v>
      </c>
      <c r="F34" t="s">
        <v>694</v>
      </c>
      <c r="G34" t="s">
        <v>695</v>
      </c>
      <c r="H34" s="13">
        <v>5.2600000000000001E-2</v>
      </c>
      <c r="I34" s="13">
        <v>0.05</v>
      </c>
      <c r="J34" s="13">
        <v>9.5199999999999993E-2</v>
      </c>
      <c r="K34" s="13">
        <v>4.8799999999999996E-2</v>
      </c>
      <c r="L34" s="13">
        <v>9.5199999999999993E-2</v>
      </c>
      <c r="M34" s="13">
        <v>0.10710000000000001</v>
      </c>
      <c r="N34" s="14">
        <v>0</v>
      </c>
      <c r="O34" s="14">
        <v>0</v>
      </c>
      <c r="P34" s="14">
        <v>0</v>
      </c>
      <c r="Q34" s="14">
        <v>0</v>
      </c>
      <c r="R34" s="13">
        <v>9.0899999999999995E-2</v>
      </c>
      <c r="S34" s="13">
        <v>0.109</v>
      </c>
      <c r="T34" s="13">
        <v>7.4400000000000008E-2</v>
      </c>
      <c r="U34" t="s">
        <v>696</v>
      </c>
      <c r="V34" s="13">
        <v>0.10949999999999999</v>
      </c>
      <c r="W34" t="s">
        <v>697</v>
      </c>
      <c r="X34" t="s">
        <v>698</v>
      </c>
      <c r="Y34" s="13">
        <v>0.19769999999999999</v>
      </c>
      <c r="Z34" s="13">
        <v>6.2699999999999992E-2</v>
      </c>
    </row>
    <row r="35" spans="1:26" x14ac:dyDescent="0.2">
      <c r="A35" s="1" t="s">
        <v>281</v>
      </c>
      <c r="B35" s="1"/>
      <c r="D35" t="s">
        <v>265</v>
      </c>
      <c r="F35" t="s">
        <v>699</v>
      </c>
      <c r="G35" t="s">
        <v>700</v>
      </c>
      <c r="S35" t="s">
        <v>266</v>
      </c>
      <c r="V35" t="s">
        <v>265</v>
      </c>
      <c r="X35" t="s">
        <v>454</v>
      </c>
      <c r="Y35" t="s">
        <v>701</v>
      </c>
    </row>
    <row r="36" spans="1:26" x14ac:dyDescent="0.2">
      <c r="A36" s="1" t="s">
        <v>275</v>
      </c>
      <c r="B36" s="1" t="s">
        <v>702</v>
      </c>
      <c r="C36">
        <v>103.05</v>
      </c>
      <c r="D36">
        <v>82.93</v>
      </c>
      <c r="E36">
        <v>16.559999999999999</v>
      </c>
      <c r="F36">
        <v>0.94</v>
      </c>
      <c r="G36">
        <v>1.31</v>
      </c>
      <c r="H36">
        <v>0.28000000000000003</v>
      </c>
      <c r="I36">
        <v>0</v>
      </c>
      <c r="J36">
        <v>0.08</v>
      </c>
      <c r="K36">
        <v>0.02</v>
      </c>
      <c r="L36">
        <v>0.02</v>
      </c>
      <c r="M36">
        <v>0.06</v>
      </c>
      <c r="N36">
        <v>0.59</v>
      </c>
      <c r="O36">
        <v>0</v>
      </c>
      <c r="P36">
        <v>0.19</v>
      </c>
      <c r="Q36">
        <v>0.05</v>
      </c>
      <c r="R36">
        <v>0.04</v>
      </c>
      <c r="S36">
        <v>102.01</v>
      </c>
      <c r="T36">
        <v>0.18</v>
      </c>
      <c r="U36">
        <v>0.86</v>
      </c>
      <c r="V36">
        <v>83.51</v>
      </c>
      <c r="W36">
        <v>16.64</v>
      </c>
      <c r="X36">
        <v>1.1499999999999999</v>
      </c>
      <c r="Y36">
        <v>1.38</v>
      </c>
      <c r="Z36">
        <v>0.37</v>
      </c>
    </row>
    <row r="37" spans="1:26" x14ac:dyDescent="0.2">
      <c r="A37" s="1" t="s">
        <v>277</v>
      </c>
      <c r="B37" s="1"/>
      <c r="C37" s="13">
        <v>0.10009999999999999</v>
      </c>
      <c r="D37" t="s">
        <v>703</v>
      </c>
      <c r="E37" s="13">
        <v>9.2899999999999996E-2</v>
      </c>
      <c r="F37" t="s">
        <v>704</v>
      </c>
      <c r="G37" s="13">
        <v>6.8199999999999997E-2</v>
      </c>
      <c r="H37" s="13">
        <v>7.0199999999999999E-2</v>
      </c>
      <c r="I37" s="14">
        <v>0</v>
      </c>
      <c r="J37" s="13">
        <v>0.1429</v>
      </c>
      <c r="K37" s="13">
        <v>2.4399999999999998E-2</v>
      </c>
      <c r="L37" s="13">
        <v>4.7599999999999996E-2</v>
      </c>
      <c r="M37" s="13">
        <v>7.1399999999999991E-2</v>
      </c>
      <c r="N37" s="13">
        <v>0.1429</v>
      </c>
      <c r="O37" s="14">
        <v>0</v>
      </c>
      <c r="P37" s="13">
        <v>7.690000000000001E-2</v>
      </c>
      <c r="Q37" s="13">
        <v>0.11109999999999999</v>
      </c>
      <c r="R37" s="13">
        <v>0.18179999999999999</v>
      </c>
      <c r="S37" s="13">
        <v>0.1009</v>
      </c>
      <c r="T37" s="13">
        <v>4.7400000000000005E-2</v>
      </c>
      <c r="U37" s="13">
        <v>6.0999999999999999E-2</v>
      </c>
      <c r="V37" t="s">
        <v>705</v>
      </c>
      <c r="W37" s="13">
        <v>8.9600000000000013E-2</v>
      </c>
      <c r="X37" t="s">
        <v>706</v>
      </c>
      <c r="Y37" s="13">
        <v>6.8600000000000008E-2</v>
      </c>
      <c r="Z37" s="13">
        <v>7.4900000000000008E-2</v>
      </c>
    </row>
    <row r="38" spans="1:26" x14ac:dyDescent="0.2">
      <c r="A38" s="1" t="s">
        <v>281</v>
      </c>
      <c r="B38" s="1"/>
      <c r="D38" t="s">
        <v>266</v>
      </c>
      <c r="E38" t="s">
        <v>266</v>
      </c>
      <c r="V38" t="s">
        <v>266</v>
      </c>
      <c r="W38" t="s">
        <v>266</v>
      </c>
    </row>
    <row r="39" spans="1:26" x14ac:dyDescent="0.2">
      <c r="A39" s="1" t="s">
        <v>275</v>
      </c>
      <c r="B39" s="1" t="s">
        <v>707</v>
      </c>
      <c r="C39">
        <v>91.22</v>
      </c>
      <c r="D39">
        <v>70.64</v>
      </c>
      <c r="E39">
        <v>10.72</v>
      </c>
      <c r="F39">
        <v>5.63</v>
      </c>
      <c r="G39">
        <v>2.61</v>
      </c>
      <c r="H39">
        <v>0.49</v>
      </c>
      <c r="I39">
        <v>0.06</v>
      </c>
      <c r="J39">
        <v>0.08</v>
      </c>
      <c r="K39">
        <v>0.02</v>
      </c>
      <c r="L39">
        <v>0.02</v>
      </c>
      <c r="M39">
        <v>0</v>
      </c>
      <c r="N39">
        <v>0.28999999999999998</v>
      </c>
      <c r="O39">
        <v>0.46</v>
      </c>
      <c r="P39">
        <v>0.19</v>
      </c>
      <c r="Q39">
        <v>0</v>
      </c>
      <c r="R39">
        <v>0</v>
      </c>
      <c r="S39">
        <v>90.09</v>
      </c>
      <c r="T39">
        <v>0.19</v>
      </c>
      <c r="U39">
        <v>0.94</v>
      </c>
      <c r="V39" s="12">
        <v>71</v>
      </c>
      <c r="W39">
        <v>11.26</v>
      </c>
      <c r="X39">
        <v>5.84</v>
      </c>
      <c r="Y39">
        <v>2.64</v>
      </c>
      <c r="Z39">
        <v>0.49</v>
      </c>
    </row>
    <row r="40" spans="1:26" x14ac:dyDescent="0.2">
      <c r="A40" s="1" t="s">
        <v>277</v>
      </c>
      <c r="B40" s="1"/>
      <c r="C40" s="13">
        <v>8.8599999999999998E-2</v>
      </c>
      <c r="D40" s="13">
        <v>9.5600000000000004E-2</v>
      </c>
      <c r="E40" s="13">
        <v>6.0100000000000001E-2</v>
      </c>
      <c r="F40" s="13">
        <v>7.8899999999999998E-2</v>
      </c>
      <c r="G40" s="13">
        <v>0.13639999999999999</v>
      </c>
      <c r="H40" s="13">
        <v>0.12279999999999999</v>
      </c>
      <c r="I40" s="13">
        <v>0.05</v>
      </c>
      <c r="J40" s="13">
        <v>0.1429</v>
      </c>
      <c r="K40" s="13">
        <v>2.4399999999999998E-2</v>
      </c>
      <c r="L40" s="13">
        <v>4.7599999999999996E-2</v>
      </c>
      <c r="M40" s="14">
        <v>0</v>
      </c>
      <c r="N40" s="13">
        <v>7.1399999999999991E-2</v>
      </c>
      <c r="O40" s="13">
        <v>6.6699999999999995E-2</v>
      </c>
      <c r="P40" s="13">
        <v>7.690000000000001E-2</v>
      </c>
      <c r="Q40" s="14">
        <v>0</v>
      </c>
      <c r="R40" s="14">
        <v>0</v>
      </c>
      <c r="S40" s="13">
        <v>8.9099999999999999E-2</v>
      </c>
      <c r="T40" s="13">
        <v>4.9699999999999994E-2</v>
      </c>
      <c r="U40" s="13">
        <v>6.7000000000000004E-2</v>
      </c>
      <c r="V40" s="13">
        <v>9.5399999999999985E-2</v>
      </c>
      <c r="W40" s="13">
        <v>6.0599999999999994E-2</v>
      </c>
      <c r="X40" s="13">
        <v>7.8399999999999997E-2</v>
      </c>
      <c r="Y40" s="13">
        <v>0.13140000000000002</v>
      </c>
      <c r="Z40" s="13">
        <v>9.8599999999999993E-2</v>
      </c>
    </row>
    <row r="41" spans="1:26" x14ac:dyDescent="0.2">
      <c r="A41" s="1" t="s">
        <v>281</v>
      </c>
      <c r="B41" s="1"/>
    </row>
    <row r="42" spans="1:26" x14ac:dyDescent="0.2">
      <c r="A42" s="1" t="s">
        <v>275</v>
      </c>
      <c r="B42" s="1" t="s">
        <v>484</v>
      </c>
      <c r="C42">
        <v>248.95</v>
      </c>
      <c r="D42">
        <v>188.89</v>
      </c>
      <c r="E42">
        <v>37.020000000000003</v>
      </c>
      <c r="F42">
        <v>15.02</v>
      </c>
      <c r="G42">
        <v>2.61</v>
      </c>
      <c r="H42">
        <v>0.62</v>
      </c>
      <c r="I42">
        <v>0.13</v>
      </c>
      <c r="J42">
        <v>0.08</v>
      </c>
      <c r="K42">
        <v>0.33</v>
      </c>
      <c r="L42">
        <v>0.16</v>
      </c>
      <c r="M42">
        <v>0.33</v>
      </c>
      <c r="N42">
        <v>1.17</v>
      </c>
      <c r="O42">
        <v>1.83</v>
      </c>
      <c r="P42">
        <v>0.57999999999999996</v>
      </c>
      <c r="Q42">
        <v>0.14000000000000001</v>
      </c>
      <c r="R42">
        <v>0.04</v>
      </c>
      <c r="S42">
        <v>244.16</v>
      </c>
      <c r="T42">
        <v>1.03</v>
      </c>
      <c r="U42">
        <v>3.76</v>
      </c>
      <c r="V42">
        <v>190.19</v>
      </c>
      <c r="W42">
        <v>38.93</v>
      </c>
      <c r="X42">
        <v>15.92</v>
      </c>
      <c r="Y42">
        <v>2.91</v>
      </c>
      <c r="Z42">
        <v>0.99</v>
      </c>
    </row>
    <row r="43" spans="1:26" x14ac:dyDescent="0.2">
      <c r="A43" s="1" t="s">
        <v>277</v>
      </c>
      <c r="B43" s="1"/>
      <c r="C43" s="13">
        <v>0.2419</v>
      </c>
      <c r="D43" s="13">
        <v>0.25569999999999998</v>
      </c>
      <c r="E43" s="13">
        <v>0.2077</v>
      </c>
      <c r="F43" s="13">
        <v>0.21050000000000002</v>
      </c>
      <c r="G43" s="13">
        <v>0.13639999999999999</v>
      </c>
      <c r="H43" s="13">
        <v>0.15789999999999998</v>
      </c>
      <c r="I43" s="13">
        <v>0.1</v>
      </c>
      <c r="J43" s="13">
        <v>0.1429</v>
      </c>
      <c r="K43" t="s">
        <v>708</v>
      </c>
      <c r="L43" s="13">
        <v>0.33329999999999999</v>
      </c>
      <c r="M43" s="13">
        <v>0.42859999999999998</v>
      </c>
      <c r="N43" s="13">
        <v>0.28570000000000001</v>
      </c>
      <c r="O43" s="13">
        <v>0.26669999999999999</v>
      </c>
      <c r="P43" s="13">
        <v>0.23079999999999998</v>
      </c>
      <c r="Q43" s="13">
        <v>0.33329999999999999</v>
      </c>
      <c r="R43" s="13">
        <v>0.18179999999999999</v>
      </c>
      <c r="S43" s="13">
        <v>0.2414</v>
      </c>
      <c r="T43" s="13">
        <v>0.27410000000000001</v>
      </c>
      <c r="U43" s="13">
        <v>0.2666</v>
      </c>
      <c r="V43" s="13">
        <v>0.25559999999999999</v>
      </c>
      <c r="W43" s="13">
        <v>0.20960000000000001</v>
      </c>
      <c r="X43" s="13">
        <v>0.21379999999999999</v>
      </c>
      <c r="Y43" s="13">
        <v>0.14510000000000001</v>
      </c>
      <c r="Z43" s="13">
        <v>0.20120000000000002</v>
      </c>
    </row>
    <row r="44" spans="1:26" x14ac:dyDescent="0.2">
      <c r="A44" s="1" t="s">
        <v>281</v>
      </c>
      <c r="B44" s="1"/>
      <c r="K44" t="s">
        <v>433</v>
      </c>
    </row>
    <row r="45" spans="1:26" x14ac:dyDescent="0.2">
      <c r="A45" s="1" t="s">
        <v>275</v>
      </c>
      <c r="B45" s="1" t="s">
        <v>464</v>
      </c>
      <c r="C45">
        <v>1.65</v>
      </c>
      <c r="D45">
        <v>1.54</v>
      </c>
      <c r="E45">
        <v>0</v>
      </c>
      <c r="F45">
        <v>0</v>
      </c>
      <c r="G45">
        <v>0</v>
      </c>
      <c r="H45">
        <v>0</v>
      </c>
      <c r="I45">
        <v>0.06</v>
      </c>
      <c r="J45">
        <v>0</v>
      </c>
      <c r="K45">
        <v>0</v>
      </c>
      <c r="L45">
        <v>0</v>
      </c>
      <c r="M45">
        <v>0</v>
      </c>
      <c r="N45">
        <v>0</v>
      </c>
      <c r="O45">
        <v>0</v>
      </c>
      <c r="P45">
        <v>0</v>
      </c>
      <c r="Q45">
        <v>0.05</v>
      </c>
      <c r="R45">
        <v>0</v>
      </c>
      <c r="S45">
        <v>1.54</v>
      </c>
      <c r="T45">
        <v>0.06</v>
      </c>
      <c r="U45">
        <v>0.05</v>
      </c>
      <c r="V45" s="12">
        <v>1.6</v>
      </c>
      <c r="W45">
        <v>0</v>
      </c>
      <c r="X45">
        <v>0</v>
      </c>
      <c r="Y45">
        <v>0.05</v>
      </c>
      <c r="Z45">
        <v>0</v>
      </c>
    </row>
    <row r="46" spans="1:26" x14ac:dyDescent="0.2">
      <c r="A46" s="1" t="s">
        <v>277</v>
      </c>
      <c r="B46" s="1"/>
      <c r="C46" s="13">
        <v>1.6000000000000001E-3</v>
      </c>
      <c r="D46" s="13">
        <v>2.0999999999999999E-3</v>
      </c>
      <c r="E46" s="14">
        <v>0</v>
      </c>
      <c r="F46" s="14">
        <v>0</v>
      </c>
      <c r="G46" s="14">
        <v>0</v>
      </c>
      <c r="H46" s="14">
        <v>0</v>
      </c>
      <c r="I46" s="13">
        <v>0.05</v>
      </c>
      <c r="J46" s="14">
        <v>0</v>
      </c>
      <c r="K46" s="14">
        <v>0</v>
      </c>
      <c r="L46" s="14">
        <v>0</v>
      </c>
      <c r="M46" s="14">
        <v>0</v>
      </c>
      <c r="N46" s="14">
        <v>0</v>
      </c>
      <c r="O46" s="14">
        <v>0</v>
      </c>
      <c r="P46" s="14">
        <v>0</v>
      </c>
      <c r="Q46" s="13">
        <v>0.11109999999999999</v>
      </c>
      <c r="R46" s="14">
        <v>0</v>
      </c>
      <c r="S46" s="13">
        <v>1.5E-3</v>
      </c>
      <c r="T46" t="s">
        <v>709</v>
      </c>
      <c r="U46" s="13">
        <v>3.3E-3</v>
      </c>
      <c r="V46" s="13">
        <v>2.0999999999999999E-3</v>
      </c>
      <c r="W46" s="14">
        <v>0</v>
      </c>
      <c r="X46" s="14">
        <v>0</v>
      </c>
      <c r="Y46" s="13">
        <v>2.3E-3</v>
      </c>
      <c r="Z46" s="14">
        <v>0</v>
      </c>
    </row>
    <row r="47" spans="1:26" x14ac:dyDescent="0.2">
      <c r="A47" s="1" t="s">
        <v>281</v>
      </c>
      <c r="B47" s="1"/>
      <c r="T47" t="s">
        <v>264</v>
      </c>
    </row>
    <row r="48" spans="1:26" x14ac:dyDescent="0.2">
      <c r="A48" s="1" t="s">
        <v>275</v>
      </c>
      <c r="B48" s="1" t="s">
        <v>710</v>
      </c>
      <c r="C48">
        <v>158.56</v>
      </c>
      <c r="D48" s="12">
        <v>112.1</v>
      </c>
      <c r="E48">
        <v>31.17</v>
      </c>
      <c r="F48">
        <v>13.14</v>
      </c>
      <c r="G48">
        <v>0.87</v>
      </c>
      <c r="H48">
        <v>0.35</v>
      </c>
      <c r="I48">
        <v>0.06</v>
      </c>
      <c r="J48">
        <v>0</v>
      </c>
      <c r="K48">
        <v>0.02</v>
      </c>
      <c r="L48">
        <v>7.0000000000000007E-2</v>
      </c>
      <c r="M48">
        <v>0</v>
      </c>
      <c r="N48">
        <v>0.59</v>
      </c>
      <c r="O48">
        <v>0</v>
      </c>
      <c r="P48">
        <v>0.19</v>
      </c>
      <c r="Q48">
        <v>0</v>
      </c>
      <c r="R48">
        <v>0</v>
      </c>
      <c r="S48">
        <v>157.63999999999999</v>
      </c>
      <c r="T48">
        <v>0.15</v>
      </c>
      <c r="U48">
        <v>0.78</v>
      </c>
      <c r="V48">
        <v>112.75</v>
      </c>
      <c r="W48">
        <v>31.17</v>
      </c>
      <c r="X48">
        <v>13.35</v>
      </c>
      <c r="Y48">
        <v>0.94</v>
      </c>
      <c r="Z48">
        <v>0.35</v>
      </c>
    </row>
    <row r="49" spans="1:26" x14ac:dyDescent="0.2">
      <c r="A49" s="1" t="s">
        <v>277</v>
      </c>
      <c r="B49" s="1"/>
      <c r="C49" s="13">
        <v>0.15410000000000001</v>
      </c>
      <c r="D49" s="13">
        <v>0.15179999999999999</v>
      </c>
      <c r="E49" s="13">
        <v>0.17489999999999997</v>
      </c>
      <c r="F49" s="13">
        <v>0.18420000000000003</v>
      </c>
      <c r="G49" t="s">
        <v>711</v>
      </c>
      <c r="H49" s="13">
        <v>8.77E-2</v>
      </c>
      <c r="I49" s="13">
        <v>0.05</v>
      </c>
      <c r="J49" s="14">
        <v>0</v>
      </c>
      <c r="K49" t="s">
        <v>712</v>
      </c>
      <c r="L49" s="13">
        <v>0.1429</v>
      </c>
      <c r="M49" s="14">
        <v>0</v>
      </c>
      <c r="N49" s="13">
        <v>0.1429</v>
      </c>
      <c r="O49" s="14">
        <v>0</v>
      </c>
      <c r="P49" s="13">
        <v>7.690000000000001E-2</v>
      </c>
      <c r="Q49" s="14">
        <v>0</v>
      </c>
      <c r="R49" s="14">
        <v>0</v>
      </c>
      <c r="S49" s="13">
        <v>0.15590000000000001</v>
      </c>
      <c r="T49" t="s">
        <v>713</v>
      </c>
      <c r="U49" s="13">
        <v>5.5199999999999999E-2</v>
      </c>
      <c r="V49" s="13">
        <v>0.1515</v>
      </c>
      <c r="W49" s="13">
        <v>0.1678</v>
      </c>
      <c r="X49" s="13">
        <v>0.17920000000000003</v>
      </c>
      <c r="Y49" t="s">
        <v>714</v>
      </c>
      <c r="Z49" t="s">
        <v>715</v>
      </c>
    </row>
    <row r="50" spans="1:26" x14ac:dyDescent="0.2">
      <c r="A50" s="1" t="s">
        <v>281</v>
      </c>
      <c r="B50" s="1"/>
      <c r="D50" t="s">
        <v>334</v>
      </c>
      <c r="E50" t="s">
        <v>716</v>
      </c>
      <c r="F50" t="s">
        <v>716</v>
      </c>
      <c r="S50" t="s">
        <v>265</v>
      </c>
      <c r="V50" t="s">
        <v>330</v>
      </c>
      <c r="W50" t="s">
        <v>381</v>
      </c>
      <c r="X50" t="s">
        <v>381</v>
      </c>
    </row>
    <row r="51" spans="1:26" x14ac:dyDescent="0.2">
      <c r="A51" s="1" t="s">
        <v>299</v>
      </c>
      <c r="B51" s="1" t="s">
        <v>389</v>
      </c>
    </row>
    <row r="52" spans="1:26" x14ac:dyDescent="0.2">
      <c r="A52" s="1" t="s">
        <v>247</v>
      </c>
      <c r="B52" s="1" t="s">
        <v>717</v>
      </c>
    </row>
    <row r="53" spans="1:26" x14ac:dyDescent="0.2">
      <c r="A53" s="1" t="s">
        <v>247</v>
      </c>
      <c r="B53" s="1"/>
    </row>
    <row r="54" spans="1:26" x14ac:dyDescent="0.2">
      <c r="A54" s="1" t="s">
        <v>247</v>
      </c>
      <c r="B54" s="1" t="s">
        <v>302</v>
      </c>
    </row>
  </sheetData>
  <hyperlinks>
    <hyperlink ref="C1" location="Contents!B37" tooltip="Link to contents" display="Back to contents" xr:uid="{00000000-0004-0000-0C00-000000000000}"/>
  </hyperlinks>
  <pageMargins left="0.7" right="0.7" top="0.75" bottom="0.75" header="0.3" footer="0.3"/>
  <pageSetup paperSize="9" fitToWidth="0"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Z36"/>
  <sheetViews>
    <sheetView zoomScaleNormal="100" workbookViewId="0">
      <pane xSplit="3" ySplit="14" topLeftCell="D15" activePane="bottomRight" state="frozen"/>
      <selection pane="topRight"/>
      <selection pane="bottomLeft"/>
      <selection pane="bottomRight" activeCell="B8" sqref="B8"/>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718</v>
      </c>
    </row>
    <row r="5" spans="1:26" x14ac:dyDescent="0.2">
      <c r="A5" s="1" t="s">
        <v>252</v>
      </c>
      <c r="B5" s="1"/>
    </row>
    <row r="6" spans="1:26" x14ac:dyDescent="0.2">
      <c r="A6" s="1" t="s">
        <v>2</v>
      </c>
      <c r="B6" s="4" t="s">
        <v>35</v>
      </c>
    </row>
    <row r="7" spans="1:26" x14ac:dyDescent="0.2">
      <c r="A7" s="1" t="s">
        <v>5</v>
      </c>
      <c r="B7" s="1"/>
    </row>
    <row r="8" spans="1:26" x14ac:dyDescent="0.2">
      <c r="A8" s="1" t="s">
        <v>5</v>
      </c>
      <c r="B8" s="1" t="s">
        <v>719</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653</v>
      </c>
      <c r="J11" t="s">
        <v>654</v>
      </c>
      <c r="K11" t="s">
        <v>334</v>
      </c>
      <c r="L11" t="s">
        <v>655</v>
      </c>
      <c r="M11" t="s">
        <v>656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1289</v>
      </c>
      <c r="D12" s="12">
        <v>623</v>
      </c>
      <c r="E12" s="12">
        <v>240</v>
      </c>
      <c r="F12" s="12">
        <v>91</v>
      </c>
      <c r="G12" s="12">
        <v>46</v>
      </c>
      <c r="H12" s="12">
        <v>68</v>
      </c>
      <c r="I12" s="12">
        <v>21</v>
      </c>
      <c r="J12" s="12">
        <v>23</v>
      </c>
      <c r="K12" s="12">
        <v>42</v>
      </c>
      <c r="L12" s="12">
        <v>23</v>
      </c>
      <c r="M12" s="12">
        <v>29</v>
      </c>
      <c r="N12" s="12">
        <v>20</v>
      </c>
      <c r="O12" s="12">
        <v>21</v>
      </c>
      <c r="P12" s="12">
        <v>15</v>
      </c>
      <c r="Q12" s="12">
        <v>13</v>
      </c>
      <c r="R12" s="12">
        <v>14</v>
      </c>
      <c r="S12" s="12">
        <v>1068</v>
      </c>
      <c r="T12" s="12">
        <v>138</v>
      </c>
      <c r="U12" s="12">
        <v>83</v>
      </c>
      <c r="V12" s="12">
        <v>664</v>
      </c>
      <c r="W12" s="12">
        <v>284</v>
      </c>
      <c r="X12" s="12">
        <v>148</v>
      </c>
      <c r="Y12" s="12">
        <v>82</v>
      </c>
      <c r="Z12" s="12">
        <v>111</v>
      </c>
    </row>
    <row r="13" spans="1:26" x14ac:dyDescent="0.2">
      <c r="A13" s="1" t="s">
        <v>269</v>
      </c>
      <c r="B13" s="1" t="s">
        <v>270</v>
      </c>
      <c r="C13">
        <v>977.45</v>
      </c>
      <c r="D13" s="12">
        <v>623</v>
      </c>
      <c r="E13" s="12">
        <v>240</v>
      </c>
      <c r="F13" s="12">
        <v>91</v>
      </c>
      <c r="G13" s="12">
        <v>46</v>
      </c>
      <c r="H13" s="12">
        <v>68</v>
      </c>
      <c r="I13" s="12">
        <v>21</v>
      </c>
      <c r="J13" s="12">
        <v>23</v>
      </c>
      <c r="K13" s="12">
        <v>42</v>
      </c>
      <c r="L13" s="12">
        <v>23</v>
      </c>
      <c r="M13" s="12">
        <v>29</v>
      </c>
      <c r="N13" s="12">
        <v>20</v>
      </c>
      <c r="O13" s="12">
        <v>21</v>
      </c>
      <c r="P13" s="12">
        <v>15</v>
      </c>
      <c r="Q13" s="12">
        <v>13</v>
      </c>
      <c r="R13" s="12">
        <v>14</v>
      </c>
      <c r="S13">
        <v>947.14</v>
      </c>
      <c r="T13">
        <v>106.41</v>
      </c>
      <c r="U13">
        <v>55.01</v>
      </c>
      <c r="V13">
        <v>631.63</v>
      </c>
      <c r="W13">
        <v>256.57</v>
      </c>
      <c r="X13">
        <v>98.01</v>
      </c>
      <c r="Y13">
        <v>51.07</v>
      </c>
      <c r="Z13">
        <v>94.04</v>
      </c>
    </row>
    <row r="14" spans="1:26" x14ac:dyDescent="0.2">
      <c r="A14" s="1" t="s">
        <v>271</v>
      </c>
      <c r="B14" s="1" t="s">
        <v>272</v>
      </c>
      <c r="C14">
        <v>1323.86</v>
      </c>
      <c r="D14">
        <v>956.73</v>
      </c>
      <c r="E14">
        <v>233.79</v>
      </c>
      <c r="F14">
        <v>85.41</v>
      </c>
      <c r="G14">
        <v>20.03</v>
      </c>
      <c r="H14">
        <v>4.72</v>
      </c>
      <c r="I14">
        <v>1.34</v>
      </c>
      <c r="J14">
        <v>0.65</v>
      </c>
      <c r="K14">
        <v>0.65</v>
      </c>
      <c r="L14">
        <v>0.53</v>
      </c>
      <c r="M14" s="12">
        <v>0.8</v>
      </c>
      <c r="N14">
        <v>5.85</v>
      </c>
      <c r="O14">
        <v>9.6300000000000008</v>
      </c>
      <c r="P14">
        <v>2.89</v>
      </c>
      <c r="Q14" s="12">
        <v>0.6</v>
      </c>
      <c r="R14">
        <v>0.25</v>
      </c>
      <c r="S14">
        <v>1300.69</v>
      </c>
      <c r="T14">
        <v>3.96</v>
      </c>
      <c r="U14">
        <v>19.22</v>
      </c>
      <c r="V14">
        <v>963.92</v>
      </c>
      <c r="W14">
        <v>244.06</v>
      </c>
      <c r="X14">
        <v>88.95</v>
      </c>
      <c r="Y14">
        <v>21.16</v>
      </c>
      <c r="Z14">
        <v>5.77</v>
      </c>
    </row>
    <row r="15" spans="1:26" x14ac:dyDescent="0.2">
      <c r="A15" s="1" t="s">
        <v>275</v>
      </c>
      <c r="B15" s="1" t="s">
        <v>720</v>
      </c>
      <c r="C15">
        <v>787.59</v>
      </c>
      <c r="D15" s="12">
        <v>589.70000000000005</v>
      </c>
      <c r="E15">
        <v>142.22</v>
      </c>
      <c r="F15">
        <v>36.61</v>
      </c>
      <c r="G15" s="12">
        <v>7.4</v>
      </c>
      <c r="H15">
        <v>1.46</v>
      </c>
      <c r="I15">
        <v>0.51</v>
      </c>
      <c r="J15">
        <v>0.14000000000000001</v>
      </c>
      <c r="K15">
        <v>0.06</v>
      </c>
      <c r="L15">
        <v>0.11</v>
      </c>
      <c r="M15">
        <v>0.33</v>
      </c>
      <c r="N15">
        <v>3.22</v>
      </c>
      <c r="O15">
        <v>4.13</v>
      </c>
      <c r="P15">
        <v>1.1599999999999999</v>
      </c>
      <c r="Q15">
        <v>0.41</v>
      </c>
      <c r="R15">
        <v>0.13</v>
      </c>
      <c r="S15">
        <v>777.39</v>
      </c>
      <c r="T15">
        <v>1.1599999999999999</v>
      </c>
      <c r="U15">
        <v>9.0399999999999991</v>
      </c>
      <c r="V15">
        <v>593.42999999999995</v>
      </c>
      <c r="W15">
        <v>146.49</v>
      </c>
      <c r="X15">
        <v>37.82</v>
      </c>
      <c r="Y15">
        <v>7.93</v>
      </c>
      <c r="Z15">
        <v>1.91</v>
      </c>
    </row>
    <row r="16" spans="1:26" x14ac:dyDescent="0.2">
      <c r="A16" s="1" t="s">
        <v>277</v>
      </c>
      <c r="B16" s="1"/>
      <c r="C16" s="13">
        <v>0.59489999999999998</v>
      </c>
      <c r="D16" t="s">
        <v>721</v>
      </c>
      <c r="E16" s="13">
        <v>0.60829999999999995</v>
      </c>
      <c r="F16" t="s">
        <v>509</v>
      </c>
      <c r="G16" t="s">
        <v>722</v>
      </c>
      <c r="H16" t="s">
        <v>723</v>
      </c>
      <c r="I16" s="13">
        <v>0.38100000000000001</v>
      </c>
      <c r="J16" s="13">
        <v>0.21739999999999998</v>
      </c>
      <c r="K16" t="s">
        <v>724</v>
      </c>
      <c r="L16" s="13">
        <v>0.21739999999999998</v>
      </c>
      <c r="M16" s="13">
        <v>0.4138</v>
      </c>
      <c r="N16" s="13">
        <v>0.55000000000000004</v>
      </c>
      <c r="O16" s="13">
        <v>0.42859999999999998</v>
      </c>
      <c r="P16" s="13">
        <v>0.4</v>
      </c>
      <c r="Q16" s="13">
        <v>0.69230000000000003</v>
      </c>
      <c r="R16" s="13">
        <v>0.5</v>
      </c>
      <c r="S16" s="13">
        <v>0.59770000000000001</v>
      </c>
      <c r="T16" t="s">
        <v>725</v>
      </c>
      <c r="U16" s="13">
        <v>0.47039999999999998</v>
      </c>
      <c r="V16" t="s">
        <v>726</v>
      </c>
      <c r="W16" s="13">
        <v>0.60020000000000007</v>
      </c>
      <c r="X16" t="s">
        <v>727</v>
      </c>
      <c r="Y16" t="s">
        <v>728</v>
      </c>
      <c r="Z16" t="s">
        <v>729</v>
      </c>
    </row>
    <row r="17" spans="1:26" x14ac:dyDescent="0.2">
      <c r="A17" s="1" t="s">
        <v>281</v>
      </c>
      <c r="B17" s="1"/>
      <c r="D17" t="s">
        <v>625</v>
      </c>
      <c r="E17" t="s">
        <v>625</v>
      </c>
      <c r="F17" t="s">
        <v>334</v>
      </c>
      <c r="G17" t="s">
        <v>334</v>
      </c>
      <c r="H17" t="s">
        <v>334</v>
      </c>
      <c r="S17" t="s">
        <v>265</v>
      </c>
      <c r="U17" t="s">
        <v>265</v>
      </c>
      <c r="V17" t="s">
        <v>429</v>
      </c>
      <c r="W17" t="s">
        <v>429</v>
      </c>
    </row>
    <row r="18" spans="1:26" x14ac:dyDescent="0.2">
      <c r="A18" s="1" t="s">
        <v>275</v>
      </c>
      <c r="B18" s="1" t="s">
        <v>730</v>
      </c>
      <c r="C18">
        <v>43.38</v>
      </c>
      <c r="D18">
        <v>29.18</v>
      </c>
      <c r="E18">
        <v>7.79</v>
      </c>
      <c r="F18">
        <v>4.6900000000000004</v>
      </c>
      <c r="G18">
        <v>0.44</v>
      </c>
      <c r="H18">
        <v>0.21</v>
      </c>
      <c r="I18">
        <v>0.25</v>
      </c>
      <c r="J18">
        <v>0.11</v>
      </c>
      <c r="K18">
        <v>0.03</v>
      </c>
      <c r="L18">
        <v>0.02</v>
      </c>
      <c r="M18">
        <v>0</v>
      </c>
      <c r="N18">
        <v>0</v>
      </c>
      <c r="O18">
        <v>0.46</v>
      </c>
      <c r="P18">
        <v>0.19</v>
      </c>
      <c r="Q18">
        <v>0</v>
      </c>
      <c r="R18">
        <v>0</v>
      </c>
      <c r="S18">
        <v>42.31</v>
      </c>
      <c r="T18">
        <v>0.42</v>
      </c>
      <c r="U18">
        <v>0.65</v>
      </c>
      <c r="V18">
        <v>29.43</v>
      </c>
      <c r="W18">
        <v>8.36</v>
      </c>
      <c r="X18">
        <v>4.92</v>
      </c>
      <c r="Y18">
        <v>0.46</v>
      </c>
      <c r="Z18">
        <v>0.21</v>
      </c>
    </row>
    <row r="19" spans="1:26" x14ac:dyDescent="0.2">
      <c r="A19" s="1" t="s">
        <v>277</v>
      </c>
      <c r="B19" s="1"/>
      <c r="C19" s="13">
        <v>3.2799999999999996E-2</v>
      </c>
      <c r="D19" s="13">
        <v>3.0499999999999999E-2</v>
      </c>
      <c r="E19" s="13">
        <v>3.3300000000000003E-2</v>
      </c>
      <c r="F19" s="13">
        <v>5.4900000000000004E-2</v>
      </c>
      <c r="G19" s="13">
        <v>2.1700000000000001E-2</v>
      </c>
      <c r="H19" s="13">
        <v>4.41E-2</v>
      </c>
      <c r="I19" s="13">
        <v>0.1905</v>
      </c>
      <c r="J19" s="13">
        <v>0.1739</v>
      </c>
      <c r="K19" s="13">
        <v>4.7599999999999996E-2</v>
      </c>
      <c r="L19" s="13">
        <v>4.3499999999999997E-2</v>
      </c>
      <c r="M19" s="14">
        <v>0</v>
      </c>
      <c r="N19" s="14">
        <v>0</v>
      </c>
      <c r="O19" s="13">
        <v>4.7599999999999996E-2</v>
      </c>
      <c r="P19" s="13">
        <v>6.6699999999999995E-2</v>
      </c>
      <c r="Q19" s="14">
        <v>0</v>
      </c>
      <c r="R19" s="14">
        <v>0</v>
      </c>
      <c r="S19" s="13">
        <v>3.2500000000000001E-2</v>
      </c>
      <c r="T19" t="s">
        <v>731</v>
      </c>
      <c r="U19" s="13">
        <v>3.39E-2</v>
      </c>
      <c r="V19" s="13">
        <v>3.0499999999999999E-2</v>
      </c>
      <c r="W19" s="13">
        <v>3.4300000000000004E-2</v>
      </c>
      <c r="X19" s="13">
        <v>5.5300000000000002E-2</v>
      </c>
      <c r="Y19" s="13">
        <v>2.1700000000000001E-2</v>
      </c>
      <c r="Z19" s="13">
        <v>3.61E-2</v>
      </c>
    </row>
    <row r="20" spans="1:26" x14ac:dyDescent="0.2">
      <c r="A20" s="1" t="s">
        <v>281</v>
      </c>
      <c r="B20" s="1"/>
      <c r="T20" t="s">
        <v>264</v>
      </c>
    </row>
    <row r="21" spans="1:26" x14ac:dyDescent="0.2">
      <c r="A21" s="1" t="s">
        <v>275</v>
      </c>
      <c r="B21" s="1" t="s">
        <v>732</v>
      </c>
      <c r="C21">
        <v>269.77999999999997</v>
      </c>
      <c r="D21">
        <v>185.82</v>
      </c>
      <c r="E21">
        <v>39.94</v>
      </c>
      <c r="F21">
        <v>28.16</v>
      </c>
      <c r="G21">
        <v>10.89</v>
      </c>
      <c r="H21">
        <v>2.78</v>
      </c>
      <c r="I21">
        <v>0.32</v>
      </c>
      <c r="J21">
        <v>0.06</v>
      </c>
      <c r="K21">
        <v>0.06</v>
      </c>
      <c r="L21">
        <v>0.05</v>
      </c>
      <c r="M21">
        <v>0.03</v>
      </c>
      <c r="N21">
        <v>0.59</v>
      </c>
      <c r="O21">
        <v>0.92</v>
      </c>
      <c r="P21">
        <v>0.19</v>
      </c>
      <c r="Q21">
        <v>0</v>
      </c>
      <c r="R21">
        <v>0</v>
      </c>
      <c r="S21">
        <v>267.58</v>
      </c>
      <c r="T21">
        <v>0.51</v>
      </c>
      <c r="U21">
        <v>1.69</v>
      </c>
      <c r="V21">
        <v>186.72</v>
      </c>
      <c r="W21">
        <v>40.909999999999997</v>
      </c>
      <c r="X21">
        <v>28.41</v>
      </c>
      <c r="Y21">
        <v>10.93</v>
      </c>
      <c r="Z21" s="12">
        <v>2.8</v>
      </c>
    </row>
    <row r="22" spans="1:26" x14ac:dyDescent="0.2">
      <c r="A22" s="1" t="s">
        <v>277</v>
      </c>
      <c r="B22" s="1"/>
      <c r="C22" s="13">
        <v>0.20379999999999998</v>
      </c>
      <c r="D22" s="13">
        <v>0.19420000000000001</v>
      </c>
      <c r="E22" s="13">
        <v>0.17079999999999998</v>
      </c>
      <c r="F22" t="s">
        <v>733</v>
      </c>
      <c r="G22" t="s">
        <v>734</v>
      </c>
      <c r="H22" t="s">
        <v>735</v>
      </c>
      <c r="I22" s="13">
        <v>0.23809999999999998</v>
      </c>
      <c r="J22" s="13">
        <v>8.6999999999999994E-2</v>
      </c>
      <c r="K22" s="13">
        <v>9.5199999999999993E-2</v>
      </c>
      <c r="L22" s="13">
        <v>8.6999999999999994E-2</v>
      </c>
      <c r="M22" s="13">
        <v>3.4500000000000003E-2</v>
      </c>
      <c r="N22" s="13">
        <v>0.1</v>
      </c>
      <c r="O22" s="13">
        <v>9.5199999999999993E-2</v>
      </c>
      <c r="P22" s="13">
        <v>6.6699999999999995E-2</v>
      </c>
      <c r="Q22" s="14">
        <v>0</v>
      </c>
      <c r="R22" s="14">
        <v>0</v>
      </c>
      <c r="S22" s="13">
        <v>0.20569999999999999</v>
      </c>
      <c r="T22" s="13">
        <v>0.1288</v>
      </c>
      <c r="U22" t="s">
        <v>736</v>
      </c>
      <c r="V22" s="13">
        <v>0.19370000000000001</v>
      </c>
      <c r="W22" s="13">
        <v>0.16760000000000003</v>
      </c>
      <c r="X22" t="s">
        <v>737</v>
      </c>
      <c r="Y22" t="s">
        <v>738</v>
      </c>
      <c r="Z22" t="s">
        <v>739</v>
      </c>
    </row>
    <row r="23" spans="1:26" x14ac:dyDescent="0.2">
      <c r="A23" s="1" t="s">
        <v>281</v>
      </c>
      <c r="B23" s="1"/>
      <c r="F23" t="s">
        <v>740</v>
      </c>
      <c r="G23" t="s">
        <v>671</v>
      </c>
      <c r="H23" t="s">
        <v>671</v>
      </c>
      <c r="S23" t="s">
        <v>266</v>
      </c>
      <c r="X23" t="s">
        <v>286</v>
      </c>
      <c r="Y23" t="s">
        <v>534</v>
      </c>
      <c r="Z23" t="s">
        <v>534</v>
      </c>
    </row>
    <row r="24" spans="1:26" x14ac:dyDescent="0.2">
      <c r="A24" s="1" t="s">
        <v>275</v>
      </c>
      <c r="B24" s="1" t="s">
        <v>741</v>
      </c>
      <c r="C24">
        <v>194.99</v>
      </c>
      <c r="D24" s="12">
        <v>129</v>
      </c>
      <c r="E24">
        <v>41.89</v>
      </c>
      <c r="F24">
        <v>14.08</v>
      </c>
      <c r="G24">
        <v>1.31</v>
      </c>
      <c r="H24">
        <v>7.0000000000000007E-2</v>
      </c>
      <c r="I24">
        <v>0.19</v>
      </c>
      <c r="J24">
        <v>0.31</v>
      </c>
      <c r="K24">
        <v>0.48</v>
      </c>
      <c r="L24">
        <v>0.34</v>
      </c>
      <c r="M24">
        <v>0.44</v>
      </c>
      <c r="N24">
        <v>1.76</v>
      </c>
      <c r="O24">
        <v>3.67</v>
      </c>
      <c r="P24">
        <v>1.1599999999999999</v>
      </c>
      <c r="Q24">
        <v>0.18</v>
      </c>
      <c r="R24">
        <v>0.13</v>
      </c>
      <c r="S24">
        <v>186.34</v>
      </c>
      <c r="T24">
        <v>1.77</v>
      </c>
      <c r="U24">
        <v>6.89</v>
      </c>
      <c r="V24">
        <v>130.94</v>
      </c>
      <c r="W24">
        <v>45.86</v>
      </c>
      <c r="X24">
        <v>15.72</v>
      </c>
      <c r="Y24">
        <v>1.83</v>
      </c>
      <c r="Z24">
        <v>0.64</v>
      </c>
    </row>
    <row r="25" spans="1:26" x14ac:dyDescent="0.2">
      <c r="A25" s="1" t="s">
        <v>277</v>
      </c>
      <c r="B25" s="1"/>
      <c r="C25" s="13">
        <v>0.14730000000000001</v>
      </c>
      <c r="D25" s="13">
        <v>0.1348</v>
      </c>
      <c r="E25" s="13">
        <v>0.17920000000000003</v>
      </c>
      <c r="F25" s="13">
        <v>0.1648</v>
      </c>
      <c r="G25" s="13">
        <v>6.5199999999999994E-2</v>
      </c>
      <c r="H25" t="s">
        <v>742</v>
      </c>
      <c r="I25" s="13">
        <v>0.1429</v>
      </c>
      <c r="J25" s="13">
        <v>0.4783</v>
      </c>
      <c r="K25" t="s">
        <v>743</v>
      </c>
      <c r="L25" s="13">
        <v>0.6522</v>
      </c>
      <c r="M25" s="13">
        <v>0.55169999999999997</v>
      </c>
      <c r="N25" s="13">
        <v>0.3</v>
      </c>
      <c r="O25" s="13">
        <v>0.38100000000000001</v>
      </c>
      <c r="P25" s="13">
        <v>0.4</v>
      </c>
      <c r="Q25" s="13">
        <v>0.30769999999999997</v>
      </c>
      <c r="R25" s="13">
        <v>0.5</v>
      </c>
      <c r="S25" t="s">
        <v>744</v>
      </c>
      <c r="T25" t="s">
        <v>745</v>
      </c>
      <c r="U25" t="s">
        <v>746</v>
      </c>
      <c r="V25" s="13">
        <v>0.1358</v>
      </c>
      <c r="W25" s="13">
        <v>0.18789999999999998</v>
      </c>
      <c r="X25" s="13">
        <v>0.17670000000000002</v>
      </c>
      <c r="Y25" s="13">
        <v>8.6699999999999999E-2</v>
      </c>
      <c r="Z25" s="13">
        <v>0.11019999999999999</v>
      </c>
    </row>
    <row r="26" spans="1:26" x14ac:dyDescent="0.2">
      <c r="A26" s="1" t="s">
        <v>281</v>
      </c>
      <c r="B26" s="1"/>
      <c r="D26" t="s">
        <v>331</v>
      </c>
      <c r="E26" t="s">
        <v>331</v>
      </c>
      <c r="F26" t="s">
        <v>331</v>
      </c>
      <c r="K26" t="s">
        <v>433</v>
      </c>
      <c r="T26" t="s">
        <v>264</v>
      </c>
      <c r="U26" t="s">
        <v>264</v>
      </c>
    </row>
    <row r="27" spans="1:26" x14ac:dyDescent="0.2">
      <c r="A27" s="1" t="s">
        <v>275</v>
      </c>
      <c r="B27" s="1" t="s">
        <v>464</v>
      </c>
      <c r="C27">
        <v>28.12</v>
      </c>
      <c r="D27">
        <v>23.04</v>
      </c>
      <c r="E27">
        <v>1.95</v>
      </c>
      <c r="F27">
        <v>1.88</v>
      </c>
      <c r="G27">
        <v>0</v>
      </c>
      <c r="H27">
        <v>0.21</v>
      </c>
      <c r="I27">
        <v>0.06</v>
      </c>
      <c r="J27">
        <v>0.03</v>
      </c>
      <c r="K27">
        <v>0.02</v>
      </c>
      <c r="L27">
        <v>0</v>
      </c>
      <c r="M27">
        <v>0</v>
      </c>
      <c r="N27">
        <v>0.28999999999999998</v>
      </c>
      <c r="O27">
        <v>0.46</v>
      </c>
      <c r="P27">
        <v>0.19</v>
      </c>
      <c r="Q27">
        <v>0</v>
      </c>
      <c r="R27">
        <v>0</v>
      </c>
      <c r="S27">
        <v>27.07</v>
      </c>
      <c r="T27">
        <v>0.11</v>
      </c>
      <c r="U27">
        <v>0.94</v>
      </c>
      <c r="V27">
        <v>23.39</v>
      </c>
      <c r="W27">
        <v>2.4300000000000002</v>
      </c>
      <c r="X27">
        <v>2.09</v>
      </c>
      <c r="Y27">
        <v>0</v>
      </c>
      <c r="Z27">
        <v>0.21</v>
      </c>
    </row>
    <row r="28" spans="1:26" x14ac:dyDescent="0.2">
      <c r="A28" s="1" t="s">
        <v>277</v>
      </c>
      <c r="B28" s="1"/>
      <c r="C28" s="13">
        <v>2.12E-2</v>
      </c>
      <c r="D28" s="13">
        <v>2.41E-2</v>
      </c>
      <c r="E28" s="13">
        <v>8.3000000000000001E-3</v>
      </c>
      <c r="F28" s="13">
        <v>2.2000000000000002E-2</v>
      </c>
      <c r="G28" s="14">
        <v>0</v>
      </c>
      <c r="H28" s="13">
        <v>4.41E-2</v>
      </c>
      <c r="I28" s="13">
        <v>4.7599999999999996E-2</v>
      </c>
      <c r="J28" s="13">
        <v>4.3499999999999997E-2</v>
      </c>
      <c r="K28" s="13">
        <v>2.3799999999999998E-2</v>
      </c>
      <c r="L28" s="14">
        <v>0</v>
      </c>
      <c r="M28" s="14">
        <v>0</v>
      </c>
      <c r="N28" s="13">
        <v>0.05</v>
      </c>
      <c r="O28" s="13">
        <v>4.7599999999999996E-2</v>
      </c>
      <c r="P28" s="13">
        <v>6.6699999999999995E-2</v>
      </c>
      <c r="Q28" s="14">
        <v>0</v>
      </c>
      <c r="R28" s="14">
        <v>0</v>
      </c>
      <c r="S28" s="13">
        <v>2.0799999999999999E-2</v>
      </c>
      <c r="T28" s="13">
        <v>2.7099999999999999E-2</v>
      </c>
      <c r="U28" s="13">
        <v>4.9100000000000005E-2</v>
      </c>
      <c r="V28" s="13">
        <v>2.4300000000000002E-2</v>
      </c>
      <c r="W28" s="13">
        <v>0.01</v>
      </c>
      <c r="X28" s="13">
        <v>2.3399999999999997E-2</v>
      </c>
      <c r="Y28" s="14">
        <v>0</v>
      </c>
      <c r="Z28" s="13">
        <v>3.61E-2</v>
      </c>
    </row>
    <row r="29" spans="1:26" x14ac:dyDescent="0.2">
      <c r="A29" s="1" t="s">
        <v>281</v>
      </c>
      <c r="B29" s="1"/>
      <c r="H29" t="s">
        <v>265</v>
      </c>
    </row>
    <row r="30" spans="1:26" x14ac:dyDescent="0.2">
      <c r="A30" s="1" t="s">
        <v>275</v>
      </c>
      <c r="B30" s="1" t="s">
        <v>747</v>
      </c>
      <c r="C30">
        <v>1100.75</v>
      </c>
      <c r="D30" s="12">
        <v>804.7</v>
      </c>
      <c r="E30">
        <v>189.95</v>
      </c>
      <c r="F30">
        <v>69.459999999999994</v>
      </c>
      <c r="G30">
        <v>18.73</v>
      </c>
      <c r="H30">
        <v>4.4400000000000004</v>
      </c>
      <c r="I30">
        <v>1.08</v>
      </c>
      <c r="J30">
        <v>0.31</v>
      </c>
      <c r="K30">
        <v>0.16</v>
      </c>
      <c r="L30">
        <v>0.18</v>
      </c>
      <c r="M30">
        <v>0.36</v>
      </c>
      <c r="N30" s="12">
        <v>3.8</v>
      </c>
      <c r="O30" s="12">
        <v>5.5</v>
      </c>
      <c r="P30">
        <v>1.54</v>
      </c>
      <c r="Q30">
        <v>0.41</v>
      </c>
      <c r="R30">
        <v>0.13</v>
      </c>
      <c r="S30">
        <v>1087.28</v>
      </c>
      <c r="T30">
        <v>2.09</v>
      </c>
      <c r="U30">
        <v>11.38</v>
      </c>
      <c r="V30">
        <v>809.58</v>
      </c>
      <c r="W30">
        <v>195.77</v>
      </c>
      <c r="X30">
        <v>71.150000000000006</v>
      </c>
      <c r="Y30">
        <v>19.32</v>
      </c>
      <c r="Z30">
        <v>4.93</v>
      </c>
    </row>
    <row r="31" spans="1:26" x14ac:dyDescent="0.2">
      <c r="A31" s="1" t="s">
        <v>277</v>
      </c>
      <c r="B31" s="1"/>
      <c r="C31" s="13">
        <v>0.83150000000000002</v>
      </c>
      <c r="D31" s="13">
        <v>0.84109999999999996</v>
      </c>
      <c r="E31" s="13">
        <v>0.8125</v>
      </c>
      <c r="F31" s="13">
        <v>0.81319999999999992</v>
      </c>
      <c r="G31" s="13">
        <v>0.93480000000000008</v>
      </c>
      <c r="H31" t="s">
        <v>748</v>
      </c>
      <c r="I31" s="13">
        <v>0.8095</v>
      </c>
      <c r="J31" s="13">
        <v>0.4783</v>
      </c>
      <c r="K31" t="s">
        <v>749</v>
      </c>
      <c r="L31" s="13">
        <v>0.3478</v>
      </c>
      <c r="M31" s="13">
        <v>0.44829999999999998</v>
      </c>
      <c r="N31" s="13">
        <v>0.65</v>
      </c>
      <c r="O31" s="13">
        <v>0.57140000000000002</v>
      </c>
      <c r="P31" s="13">
        <v>0.5333</v>
      </c>
      <c r="Q31" s="13">
        <v>0.69230000000000003</v>
      </c>
      <c r="R31" s="13">
        <v>0.5</v>
      </c>
      <c r="S31" t="s">
        <v>750</v>
      </c>
      <c r="T31" t="s">
        <v>751</v>
      </c>
      <c r="U31" t="s">
        <v>752</v>
      </c>
      <c r="V31" s="13">
        <v>0.83989999999999998</v>
      </c>
      <c r="W31" s="13">
        <v>0.80209999999999992</v>
      </c>
      <c r="X31" s="13">
        <v>0.79989999999999994</v>
      </c>
      <c r="Y31" s="13">
        <v>0.9133</v>
      </c>
      <c r="Z31" s="13">
        <v>0.85370000000000001</v>
      </c>
    </row>
    <row r="32" spans="1:26" x14ac:dyDescent="0.2">
      <c r="A32" s="1" t="s">
        <v>281</v>
      </c>
      <c r="B32" s="1"/>
      <c r="D32" t="s">
        <v>334</v>
      </c>
      <c r="E32" t="s">
        <v>334</v>
      </c>
      <c r="F32" t="s">
        <v>334</v>
      </c>
      <c r="G32" t="s">
        <v>753</v>
      </c>
      <c r="H32" t="s">
        <v>671</v>
      </c>
      <c r="S32" t="s">
        <v>282</v>
      </c>
    </row>
    <row r="33" spans="1:2" x14ac:dyDescent="0.2">
      <c r="A33" s="1" t="s">
        <v>299</v>
      </c>
      <c r="B33" s="1" t="s">
        <v>389</v>
      </c>
    </row>
    <row r="34" spans="1:2" x14ac:dyDescent="0.2">
      <c r="A34" s="1" t="s">
        <v>247</v>
      </c>
      <c r="B34" s="1" t="s">
        <v>754</v>
      </c>
    </row>
    <row r="35" spans="1:2" x14ac:dyDescent="0.2">
      <c r="A35" s="1" t="s">
        <v>247</v>
      </c>
      <c r="B35" s="1"/>
    </row>
    <row r="36" spans="1:2" x14ac:dyDescent="0.2">
      <c r="A36" s="1" t="s">
        <v>247</v>
      </c>
      <c r="B36" s="1" t="s">
        <v>302</v>
      </c>
    </row>
  </sheetData>
  <hyperlinks>
    <hyperlink ref="C1" location="Contents!B40" tooltip="Link to contents" display="Back to contents" xr:uid="{00000000-0004-0000-0D00-000000000000}"/>
  </hyperlinks>
  <pageMargins left="0.7" right="0.7" top="0.75" bottom="0.75" header="0.3" footer="0.3"/>
  <pageSetup paperSize="9" fitToWidth="0" fitToHeight="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755</v>
      </c>
    </row>
    <row r="5" spans="1:26" x14ac:dyDescent="0.2">
      <c r="A5" s="1" t="s">
        <v>252</v>
      </c>
      <c r="B5" s="1"/>
    </row>
    <row r="6" spans="1:26" x14ac:dyDescent="0.2">
      <c r="A6" s="1" t="s">
        <v>2</v>
      </c>
      <c r="B6" s="4" t="s">
        <v>38</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1740.44</v>
      </c>
      <c r="D15" s="12">
        <v>1222.4000000000001</v>
      </c>
      <c r="E15">
        <v>341.92</v>
      </c>
      <c r="F15">
        <v>98.55</v>
      </c>
      <c r="G15">
        <v>21.34</v>
      </c>
      <c r="H15">
        <v>4.72</v>
      </c>
      <c r="I15">
        <v>2.93</v>
      </c>
      <c r="J15">
        <v>1.44</v>
      </c>
      <c r="K15">
        <v>0.84</v>
      </c>
      <c r="L15" s="12">
        <v>1.1000000000000001</v>
      </c>
      <c r="M15">
        <v>1.38</v>
      </c>
      <c r="N15">
        <v>13.17</v>
      </c>
      <c r="O15">
        <v>19.25</v>
      </c>
      <c r="P15">
        <v>8.4700000000000006</v>
      </c>
      <c r="Q15">
        <v>2.25</v>
      </c>
      <c r="R15">
        <v>0.69</v>
      </c>
      <c r="S15">
        <v>1688.93</v>
      </c>
      <c r="T15">
        <v>7.68</v>
      </c>
      <c r="U15">
        <v>43.83</v>
      </c>
      <c r="V15" s="12">
        <v>1238.5</v>
      </c>
      <c r="W15">
        <v>362.61</v>
      </c>
      <c r="X15">
        <v>107.86</v>
      </c>
      <c r="Y15">
        <v>24.68</v>
      </c>
      <c r="Z15">
        <v>6.78</v>
      </c>
    </row>
    <row r="16" spans="1:26" x14ac:dyDescent="0.2">
      <c r="A16" s="1" t="s">
        <v>277</v>
      </c>
      <c r="B16" s="1"/>
      <c r="C16" s="13">
        <v>0.75939999999999996</v>
      </c>
      <c r="D16" t="s">
        <v>756</v>
      </c>
      <c r="E16" t="s">
        <v>757</v>
      </c>
      <c r="F16" t="s">
        <v>758</v>
      </c>
      <c r="G16" t="s">
        <v>759</v>
      </c>
      <c r="H16" t="s">
        <v>633</v>
      </c>
      <c r="I16" s="13">
        <v>0.85189999999999999</v>
      </c>
      <c r="J16" t="s">
        <v>760</v>
      </c>
      <c r="K16" t="s">
        <v>761</v>
      </c>
      <c r="L16" t="s">
        <v>762</v>
      </c>
      <c r="M16" t="s">
        <v>342</v>
      </c>
      <c r="N16" s="13">
        <v>0.69230000000000003</v>
      </c>
      <c r="O16" s="13">
        <v>0.77780000000000005</v>
      </c>
      <c r="P16" t="s">
        <v>763</v>
      </c>
      <c r="Q16" t="s">
        <v>764</v>
      </c>
      <c r="R16" t="s">
        <v>342</v>
      </c>
      <c r="S16" s="13">
        <v>0.75829999999999997</v>
      </c>
      <c r="T16" t="s">
        <v>765</v>
      </c>
      <c r="U16" s="13">
        <v>0.77729999999999999</v>
      </c>
      <c r="V16" t="s">
        <v>743</v>
      </c>
      <c r="W16" t="s">
        <v>766</v>
      </c>
      <c r="X16" t="s">
        <v>767</v>
      </c>
      <c r="Y16" t="s">
        <v>768</v>
      </c>
      <c r="Z16" t="s">
        <v>769</v>
      </c>
    </row>
    <row r="17" spans="1:26" x14ac:dyDescent="0.2">
      <c r="A17" s="1" t="s">
        <v>281</v>
      </c>
      <c r="B17" s="1"/>
      <c r="E17" t="s">
        <v>770</v>
      </c>
      <c r="F17" t="s">
        <v>770</v>
      </c>
      <c r="G17" t="s">
        <v>771</v>
      </c>
      <c r="H17" t="s">
        <v>772</v>
      </c>
      <c r="I17" t="s">
        <v>337</v>
      </c>
      <c r="J17" t="s">
        <v>770</v>
      </c>
      <c r="K17" t="s">
        <v>771</v>
      </c>
      <c r="L17" t="s">
        <v>772</v>
      </c>
      <c r="M17" t="s">
        <v>773</v>
      </c>
      <c r="P17" t="s">
        <v>770</v>
      </c>
      <c r="Q17" t="s">
        <v>774</v>
      </c>
      <c r="R17" t="s">
        <v>775</v>
      </c>
      <c r="T17" t="s">
        <v>295</v>
      </c>
      <c r="W17" t="s">
        <v>264</v>
      </c>
      <c r="X17" t="s">
        <v>264</v>
      </c>
      <c r="Y17" t="s">
        <v>534</v>
      </c>
      <c r="Z17" t="s">
        <v>534</v>
      </c>
    </row>
    <row r="18" spans="1:26" x14ac:dyDescent="0.2">
      <c r="A18" s="1" t="s">
        <v>275</v>
      </c>
      <c r="B18" s="1" t="s">
        <v>776</v>
      </c>
      <c r="C18" s="12">
        <v>494</v>
      </c>
      <c r="D18" s="12">
        <v>391.6</v>
      </c>
      <c r="E18">
        <v>74.03</v>
      </c>
      <c r="F18">
        <v>15.96</v>
      </c>
      <c r="G18">
        <v>0.87</v>
      </c>
      <c r="H18">
        <v>0.14000000000000001</v>
      </c>
      <c r="I18">
        <v>0.38</v>
      </c>
      <c r="J18">
        <v>0.17</v>
      </c>
      <c r="K18">
        <v>0.06</v>
      </c>
      <c r="L18">
        <v>0.02</v>
      </c>
      <c r="M18">
        <v>0</v>
      </c>
      <c r="N18">
        <v>4.9800000000000004</v>
      </c>
      <c r="O18">
        <v>4.58</v>
      </c>
      <c r="P18">
        <v>1.1599999999999999</v>
      </c>
      <c r="Q18">
        <v>0.05</v>
      </c>
      <c r="R18">
        <v>0</v>
      </c>
      <c r="S18" s="12">
        <v>482.6</v>
      </c>
      <c r="T18">
        <v>0.64</v>
      </c>
      <c r="U18">
        <v>10.76</v>
      </c>
      <c r="V18">
        <v>396.96</v>
      </c>
      <c r="W18">
        <v>78.790000000000006</v>
      </c>
      <c r="X18">
        <v>17.170000000000002</v>
      </c>
      <c r="Y18">
        <v>0.94</v>
      </c>
      <c r="Z18">
        <v>0.14000000000000001</v>
      </c>
    </row>
    <row r="19" spans="1:26" x14ac:dyDescent="0.2">
      <c r="A19" s="1" t="s">
        <v>277</v>
      </c>
      <c r="B19" s="1"/>
      <c r="C19" s="13">
        <v>0.2155</v>
      </c>
      <c r="D19" t="s">
        <v>777</v>
      </c>
      <c r="E19" t="s">
        <v>778</v>
      </c>
      <c r="F19" t="s">
        <v>779</v>
      </c>
      <c r="G19" t="s">
        <v>780</v>
      </c>
      <c r="H19" t="s">
        <v>417</v>
      </c>
      <c r="I19" s="13">
        <v>0.11109999999999999</v>
      </c>
      <c r="J19" t="s">
        <v>523</v>
      </c>
      <c r="K19" t="s">
        <v>781</v>
      </c>
      <c r="L19" t="s">
        <v>574</v>
      </c>
      <c r="M19" t="s">
        <v>343</v>
      </c>
      <c r="N19" s="13">
        <v>0.26150000000000001</v>
      </c>
      <c r="O19" s="13">
        <v>0.1852</v>
      </c>
      <c r="P19" s="13">
        <v>0.12</v>
      </c>
      <c r="Q19" t="s">
        <v>574</v>
      </c>
      <c r="R19" t="s">
        <v>343</v>
      </c>
      <c r="S19" s="13">
        <v>0.2167</v>
      </c>
      <c r="T19" t="s">
        <v>782</v>
      </c>
      <c r="U19" s="13">
        <v>0.19079999999999997</v>
      </c>
      <c r="V19" t="s">
        <v>783</v>
      </c>
      <c r="W19" t="s">
        <v>784</v>
      </c>
      <c r="X19" t="s">
        <v>785</v>
      </c>
      <c r="Y19" t="s">
        <v>786</v>
      </c>
      <c r="Z19" t="s">
        <v>787</v>
      </c>
    </row>
    <row r="20" spans="1:26" x14ac:dyDescent="0.2">
      <c r="A20" s="1" t="s">
        <v>281</v>
      </c>
      <c r="B20" s="1"/>
      <c r="D20" t="s">
        <v>788</v>
      </c>
      <c r="E20" t="s">
        <v>789</v>
      </c>
      <c r="F20" t="s">
        <v>790</v>
      </c>
      <c r="I20" t="s">
        <v>791</v>
      </c>
      <c r="J20" t="s">
        <v>791</v>
      </c>
      <c r="N20" t="s">
        <v>792</v>
      </c>
      <c r="O20" t="s">
        <v>793</v>
      </c>
      <c r="P20" t="s">
        <v>794</v>
      </c>
      <c r="S20" t="s">
        <v>265</v>
      </c>
      <c r="U20" t="s">
        <v>265</v>
      </c>
      <c r="V20" t="s">
        <v>346</v>
      </c>
      <c r="W20" t="s">
        <v>381</v>
      </c>
      <c r="X20" t="s">
        <v>381</v>
      </c>
    </row>
    <row r="21" spans="1:26" x14ac:dyDescent="0.2">
      <c r="A21" s="1" t="s">
        <v>275</v>
      </c>
      <c r="B21" s="1" t="s">
        <v>464</v>
      </c>
      <c r="C21">
        <v>57.57</v>
      </c>
      <c r="D21">
        <v>41.46</v>
      </c>
      <c r="E21">
        <v>11.69</v>
      </c>
      <c r="F21">
        <v>1.88</v>
      </c>
      <c r="G21">
        <v>0.44</v>
      </c>
      <c r="H21">
        <v>0.14000000000000001</v>
      </c>
      <c r="I21">
        <v>0.13</v>
      </c>
      <c r="J21">
        <v>0</v>
      </c>
      <c r="K21">
        <v>0.02</v>
      </c>
      <c r="L21">
        <v>0.02</v>
      </c>
      <c r="M21">
        <v>0</v>
      </c>
      <c r="N21">
        <v>0.88</v>
      </c>
      <c r="O21">
        <v>0.92</v>
      </c>
      <c r="P21">
        <v>0</v>
      </c>
      <c r="Q21">
        <v>0</v>
      </c>
      <c r="R21">
        <v>0</v>
      </c>
      <c r="S21" s="12">
        <v>55.6</v>
      </c>
      <c r="T21">
        <v>0.17</v>
      </c>
      <c r="U21">
        <v>1.79</v>
      </c>
      <c r="V21">
        <v>42.47</v>
      </c>
      <c r="W21">
        <v>12.61</v>
      </c>
      <c r="X21">
        <v>1.89</v>
      </c>
      <c r="Y21">
        <v>0.46</v>
      </c>
      <c r="Z21">
        <v>0.14000000000000001</v>
      </c>
    </row>
    <row r="22" spans="1:26" x14ac:dyDescent="0.2">
      <c r="A22" s="1" t="s">
        <v>277</v>
      </c>
      <c r="B22" s="1"/>
      <c r="C22" s="13">
        <v>2.5099999999999997E-2</v>
      </c>
      <c r="D22" s="13">
        <v>2.5000000000000001E-2</v>
      </c>
      <c r="E22" s="13">
        <v>2.7300000000000001E-2</v>
      </c>
      <c r="F22" s="13">
        <v>1.61E-2</v>
      </c>
      <c r="G22" s="13">
        <v>1.9199999999999998E-2</v>
      </c>
      <c r="H22" s="13">
        <v>2.7799999999999998E-2</v>
      </c>
      <c r="I22" s="13">
        <v>3.7000000000000005E-2</v>
      </c>
      <c r="J22" s="14">
        <v>0</v>
      </c>
      <c r="K22" s="13">
        <v>1.6899999999999998E-2</v>
      </c>
      <c r="L22" s="13">
        <v>0.02</v>
      </c>
      <c r="M22" s="14">
        <v>0</v>
      </c>
      <c r="N22" s="13">
        <v>4.6199999999999998E-2</v>
      </c>
      <c r="O22" s="13">
        <v>3.7000000000000005E-2</v>
      </c>
      <c r="P22" s="14">
        <v>0</v>
      </c>
      <c r="Q22" s="14">
        <v>0</v>
      </c>
      <c r="R22" s="14">
        <v>0</v>
      </c>
      <c r="S22" s="13">
        <v>2.5000000000000001E-2</v>
      </c>
      <c r="T22" s="13">
        <v>1.9599999999999999E-2</v>
      </c>
      <c r="U22" s="13">
        <v>3.1800000000000002E-2</v>
      </c>
      <c r="V22" s="13">
        <v>2.53E-2</v>
      </c>
      <c r="W22" s="13">
        <v>2.7799999999999998E-2</v>
      </c>
      <c r="X22" s="13">
        <v>1.49E-2</v>
      </c>
      <c r="Y22" s="13">
        <v>1.7600000000000001E-2</v>
      </c>
      <c r="Z22" s="13">
        <v>1.9699999999999999E-2</v>
      </c>
    </row>
    <row r="23" spans="1:26" x14ac:dyDescent="0.2">
      <c r="A23" s="1" t="s">
        <v>281</v>
      </c>
      <c r="B23" s="1"/>
    </row>
    <row r="24" spans="1:26" x14ac:dyDescent="0.2">
      <c r="A24" s="1" t="s">
        <v>299</v>
      </c>
      <c r="B24" s="1" t="s">
        <v>389</v>
      </c>
    </row>
    <row r="25" spans="1:26" x14ac:dyDescent="0.2">
      <c r="A25" s="1" t="s">
        <v>247</v>
      </c>
      <c r="B25" s="1" t="s">
        <v>795</v>
      </c>
    </row>
    <row r="26" spans="1:26" x14ac:dyDescent="0.2">
      <c r="A26" s="1" t="s">
        <v>247</v>
      </c>
      <c r="B26" s="1"/>
    </row>
    <row r="27" spans="1:26" x14ac:dyDescent="0.2">
      <c r="A27" s="1" t="s">
        <v>247</v>
      </c>
      <c r="B27" s="1" t="s">
        <v>302</v>
      </c>
    </row>
  </sheetData>
  <hyperlinks>
    <hyperlink ref="C1" location="Contents!B43" tooltip="Link to contents" display="Back to contents" xr:uid="{00000000-0004-0000-0E00-000000000000}"/>
  </hyperlinks>
  <pageMargins left="0.7" right="0.7" top="0.75" bottom="0.75" header="0.3" footer="0.3"/>
  <pageSetup paperSize="9" fitToWidth="0" fitToHeight="0"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796</v>
      </c>
    </row>
    <row r="5" spans="1:26" x14ac:dyDescent="0.2">
      <c r="A5" s="1" t="s">
        <v>252</v>
      </c>
      <c r="B5" s="1"/>
    </row>
    <row r="6" spans="1:26" x14ac:dyDescent="0.2">
      <c r="A6" s="1" t="s">
        <v>2</v>
      </c>
      <c r="B6" s="4" t="s">
        <v>40</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797</v>
      </c>
      <c r="C15">
        <v>2047.03</v>
      </c>
      <c r="D15">
        <v>1474.26</v>
      </c>
      <c r="E15">
        <v>397.44</v>
      </c>
      <c r="F15" s="12">
        <v>94.8</v>
      </c>
      <c r="G15" s="12">
        <v>19.600000000000001</v>
      </c>
      <c r="H15">
        <v>4.16</v>
      </c>
      <c r="I15">
        <v>2.61</v>
      </c>
      <c r="J15">
        <v>1.44</v>
      </c>
      <c r="K15">
        <v>0.84</v>
      </c>
      <c r="L15" s="12">
        <v>1.1000000000000001</v>
      </c>
      <c r="M15">
        <v>1.32</v>
      </c>
      <c r="N15" s="12">
        <v>15.8</v>
      </c>
      <c r="O15" s="12">
        <v>22</v>
      </c>
      <c r="P15">
        <v>8.86</v>
      </c>
      <c r="Q15">
        <v>2.15</v>
      </c>
      <c r="R15">
        <v>0.65</v>
      </c>
      <c r="S15">
        <v>1990.26</v>
      </c>
      <c r="T15">
        <v>7.31</v>
      </c>
      <c r="U15">
        <v>49.47</v>
      </c>
      <c r="V15">
        <v>1492.67</v>
      </c>
      <c r="W15">
        <v>420.88</v>
      </c>
      <c r="X15" s="12">
        <v>104.5</v>
      </c>
      <c r="Y15">
        <v>22.85</v>
      </c>
      <c r="Z15">
        <v>6.14</v>
      </c>
    </row>
    <row r="16" spans="1:26" x14ac:dyDescent="0.2">
      <c r="A16" s="1" t="s">
        <v>277</v>
      </c>
      <c r="B16" s="1"/>
      <c r="C16" s="13">
        <v>0.8931</v>
      </c>
      <c r="D16" s="13">
        <v>0.89049999999999996</v>
      </c>
      <c r="E16" t="s">
        <v>798</v>
      </c>
      <c r="F16" t="s">
        <v>799</v>
      </c>
      <c r="G16" s="13">
        <v>0.86540000000000006</v>
      </c>
      <c r="H16" s="13">
        <v>0.83329999999999993</v>
      </c>
      <c r="I16" t="s">
        <v>800</v>
      </c>
      <c r="J16" s="13">
        <v>0.89469999999999994</v>
      </c>
      <c r="K16" s="13">
        <v>0.9153</v>
      </c>
      <c r="L16" s="13">
        <v>0.96</v>
      </c>
      <c r="M16" s="13">
        <v>0.96</v>
      </c>
      <c r="N16" s="13">
        <v>0.83079999999999998</v>
      </c>
      <c r="O16" s="13">
        <v>0.88890000000000002</v>
      </c>
      <c r="P16" s="13">
        <v>0.92</v>
      </c>
      <c r="Q16" s="13">
        <v>0.94</v>
      </c>
      <c r="R16" s="13">
        <v>0.94739999999999991</v>
      </c>
      <c r="S16" s="13">
        <v>0.89359999999999995</v>
      </c>
      <c r="T16" s="13">
        <v>0.86140000000000005</v>
      </c>
      <c r="U16" s="13">
        <v>0.87739999999999996</v>
      </c>
      <c r="V16" s="13">
        <v>0.88959999999999995</v>
      </c>
      <c r="W16" t="s">
        <v>801</v>
      </c>
      <c r="X16" t="s">
        <v>802</v>
      </c>
      <c r="Y16" s="13">
        <v>0.87609999999999999</v>
      </c>
      <c r="Z16" s="13">
        <v>0.86909999999999998</v>
      </c>
    </row>
    <row r="17" spans="1:26" x14ac:dyDescent="0.2">
      <c r="A17" s="1" t="s">
        <v>281</v>
      </c>
      <c r="B17" s="1"/>
      <c r="D17" t="s">
        <v>803</v>
      </c>
      <c r="E17" t="s">
        <v>804</v>
      </c>
      <c r="K17" t="s">
        <v>332</v>
      </c>
      <c r="L17" t="s">
        <v>805</v>
      </c>
      <c r="M17" t="s">
        <v>805</v>
      </c>
      <c r="P17" t="s">
        <v>332</v>
      </c>
      <c r="Q17" t="s">
        <v>803</v>
      </c>
      <c r="R17" t="s">
        <v>803</v>
      </c>
      <c r="V17" t="s">
        <v>266</v>
      </c>
      <c r="W17" t="s">
        <v>462</v>
      </c>
    </row>
    <row r="18" spans="1:26" x14ac:dyDescent="0.2">
      <c r="A18" s="1" t="s">
        <v>275</v>
      </c>
      <c r="B18" s="1" t="s">
        <v>806</v>
      </c>
      <c r="C18">
        <v>517.79</v>
      </c>
      <c r="D18">
        <v>357.81</v>
      </c>
      <c r="E18">
        <v>102.28</v>
      </c>
      <c r="F18">
        <v>30.97</v>
      </c>
      <c r="G18">
        <v>8.7100000000000009</v>
      </c>
      <c r="H18" s="12">
        <v>1.6</v>
      </c>
      <c r="I18" s="12">
        <v>0.7</v>
      </c>
      <c r="J18">
        <v>0.48</v>
      </c>
      <c r="K18">
        <v>0.31</v>
      </c>
      <c r="L18" s="12">
        <v>0.6</v>
      </c>
      <c r="M18">
        <v>1.02</v>
      </c>
      <c r="N18">
        <v>2.93</v>
      </c>
      <c r="O18">
        <v>5.04</v>
      </c>
      <c r="P18">
        <v>3.47</v>
      </c>
      <c r="Q18">
        <v>1.51</v>
      </c>
      <c r="R18">
        <v>0.36</v>
      </c>
      <c r="S18">
        <v>501.38</v>
      </c>
      <c r="T18" s="12">
        <v>3.1</v>
      </c>
      <c r="U18">
        <v>13.31</v>
      </c>
      <c r="V18">
        <v>361.44</v>
      </c>
      <c r="W18" s="12">
        <v>107.8</v>
      </c>
      <c r="X18">
        <v>34.75</v>
      </c>
      <c r="Y18">
        <v>10.82</v>
      </c>
      <c r="Z18">
        <v>2.98</v>
      </c>
    </row>
    <row r="19" spans="1:26" x14ac:dyDescent="0.2">
      <c r="A19" s="1" t="s">
        <v>277</v>
      </c>
      <c r="B19" s="1"/>
      <c r="C19" s="13">
        <v>0.22589999999999999</v>
      </c>
      <c r="D19" s="13">
        <v>0.21609999999999999</v>
      </c>
      <c r="E19" s="13">
        <v>0.23920000000000002</v>
      </c>
      <c r="F19" s="13">
        <v>0.2661</v>
      </c>
      <c r="G19" t="s">
        <v>807</v>
      </c>
      <c r="H19" s="13">
        <v>0.31940000000000002</v>
      </c>
      <c r="I19" s="13">
        <v>0.20370000000000002</v>
      </c>
      <c r="J19" s="13">
        <v>0.29820000000000002</v>
      </c>
      <c r="K19" t="s">
        <v>808</v>
      </c>
      <c r="L19" t="s">
        <v>809</v>
      </c>
      <c r="M19" t="s">
        <v>616</v>
      </c>
      <c r="N19" s="13">
        <v>0.15380000000000002</v>
      </c>
      <c r="O19" s="13">
        <v>0.20370000000000002</v>
      </c>
      <c r="P19" t="s">
        <v>512</v>
      </c>
      <c r="Q19" t="s">
        <v>810</v>
      </c>
      <c r="R19" t="s">
        <v>811</v>
      </c>
      <c r="S19" s="13">
        <v>0.22510000000000002</v>
      </c>
      <c r="T19" t="s">
        <v>812</v>
      </c>
      <c r="U19" s="13">
        <v>0.23600000000000002</v>
      </c>
      <c r="V19" s="13">
        <v>0.21539999999999998</v>
      </c>
      <c r="W19" s="13">
        <v>0.23749999999999999</v>
      </c>
      <c r="X19" s="13">
        <v>0.27379999999999999</v>
      </c>
      <c r="Y19" t="s">
        <v>813</v>
      </c>
      <c r="Z19" t="s">
        <v>814</v>
      </c>
    </row>
    <row r="20" spans="1:26" x14ac:dyDescent="0.2">
      <c r="A20" s="1" t="s">
        <v>281</v>
      </c>
      <c r="B20" s="1"/>
      <c r="G20" t="s">
        <v>815</v>
      </c>
      <c r="H20" t="s">
        <v>770</v>
      </c>
      <c r="K20" t="s">
        <v>770</v>
      </c>
      <c r="L20" t="s">
        <v>816</v>
      </c>
      <c r="M20" t="s">
        <v>817</v>
      </c>
      <c r="P20" t="s">
        <v>770</v>
      </c>
      <c r="Q20" t="s">
        <v>818</v>
      </c>
      <c r="R20" t="s">
        <v>816</v>
      </c>
      <c r="T20" t="s">
        <v>295</v>
      </c>
      <c r="Y20" t="s">
        <v>534</v>
      </c>
      <c r="Z20" t="s">
        <v>534</v>
      </c>
    </row>
    <row r="21" spans="1:26" x14ac:dyDescent="0.2">
      <c r="A21" s="1" t="s">
        <v>275</v>
      </c>
      <c r="B21" s="1" t="s">
        <v>819</v>
      </c>
      <c r="C21">
        <v>310.35000000000002</v>
      </c>
      <c r="D21">
        <v>191.96</v>
      </c>
      <c r="E21">
        <v>71.11</v>
      </c>
      <c r="F21" s="12">
        <v>29.1</v>
      </c>
      <c r="G21">
        <v>10.02</v>
      </c>
      <c r="H21">
        <v>1.94</v>
      </c>
      <c r="I21">
        <v>0.45</v>
      </c>
      <c r="J21" s="12">
        <v>0.2</v>
      </c>
      <c r="K21">
        <v>0.06</v>
      </c>
      <c r="L21">
        <v>0.18</v>
      </c>
      <c r="M21">
        <v>0.66</v>
      </c>
      <c r="N21">
        <v>0.28999999999999998</v>
      </c>
      <c r="O21">
        <v>2.29</v>
      </c>
      <c r="P21">
        <v>1.1599999999999999</v>
      </c>
      <c r="Q21">
        <v>0.73</v>
      </c>
      <c r="R21" s="12">
        <v>0.2</v>
      </c>
      <c r="S21">
        <v>304.13</v>
      </c>
      <c r="T21">
        <v>1.55</v>
      </c>
      <c r="U21">
        <v>4.67</v>
      </c>
      <c r="V21" s="12">
        <v>192.7</v>
      </c>
      <c r="W21" s="12">
        <v>73.599999999999994</v>
      </c>
      <c r="X21">
        <v>30.31</v>
      </c>
      <c r="Y21">
        <v>10.93</v>
      </c>
      <c r="Z21" s="12">
        <v>2.8</v>
      </c>
    </row>
    <row r="22" spans="1:26" x14ac:dyDescent="0.2">
      <c r="A22" s="1" t="s">
        <v>277</v>
      </c>
      <c r="B22" s="1"/>
      <c r="C22" s="13">
        <v>0.13539999999999999</v>
      </c>
      <c r="D22" t="s">
        <v>820</v>
      </c>
      <c r="E22" t="s">
        <v>821</v>
      </c>
      <c r="F22" t="s">
        <v>822</v>
      </c>
      <c r="G22" t="s">
        <v>823</v>
      </c>
      <c r="H22" t="s">
        <v>634</v>
      </c>
      <c r="I22" s="13">
        <v>0.12960000000000002</v>
      </c>
      <c r="J22" s="13">
        <v>0.12279999999999999</v>
      </c>
      <c r="K22" s="13">
        <v>6.7799999999999999E-2</v>
      </c>
      <c r="L22" s="13">
        <v>0.16</v>
      </c>
      <c r="M22" t="s">
        <v>583</v>
      </c>
      <c r="N22" t="s">
        <v>706</v>
      </c>
      <c r="O22" s="13">
        <v>9.2600000000000002E-2</v>
      </c>
      <c r="P22" s="13">
        <v>0.12</v>
      </c>
      <c r="Q22" t="s">
        <v>824</v>
      </c>
      <c r="R22" t="s">
        <v>825</v>
      </c>
      <c r="S22" s="13">
        <v>0.1366</v>
      </c>
      <c r="T22" s="13">
        <v>0.18260000000000001</v>
      </c>
      <c r="U22" t="s">
        <v>826</v>
      </c>
      <c r="V22" t="s">
        <v>827</v>
      </c>
      <c r="W22" s="13">
        <v>0.16210000000000002</v>
      </c>
      <c r="X22" t="s">
        <v>828</v>
      </c>
      <c r="Y22" t="s">
        <v>829</v>
      </c>
      <c r="Z22" t="s">
        <v>830</v>
      </c>
    </row>
    <row r="23" spans="1:26" x14ac:dyDescent="0.2">
      <c r="A23" s="1" t="s">
        <v>281</v>
      </c>
      <c r="B23" s="1"/>
      <c r="D23" t="s">
        <v>337</v>
      </c>
      <c r="E23" t="s">
        <v>770</v>
      </c>
      <c r="F23" t="s">
        <v>831</v>
      </c>
      <c r="G23" t="s">
        <v>832</v>
      </c>
      <c r="H23" t="s">
        <v>832</v>
      </c>
      <c r="I23" t="s">
        <v>337</v>
      </c>
      <c r="J23" t="s">
        <v>337</v>
      </c>
      <c r="L23" t="s">
        <v>337</v>
      </c>
      <c r="M23" t="s">
        <v>832</v>
      </c>
      <c r="P23" t="s">
        <v>337</v>
      </c>
      <c r="Q23" t="s">
        <v>833</v>
      </c>
      <c r="R23" t="s">
        <v>834</v>
      </c>
      <c r="S23" t="s">
        <v>266</v>
      </c>
      <c r="T23" t="s">
        <v>266</v>
      </c>
      <c r="W23" t="s">
        <v>264</v>
      </c>
      <c r="X23" t="s">
        <v>286</v>
      </c>
      <c r="Y23" t="s">
        <v>534</v>
      </c>
      <c r="Z23" t="s">
        <v>534</v>
      </c>
    </row>
    <row r="24" spans="1:26" x14ac:dyDescent="0.2">
      <c r="A24" s="1" t="s">
        <v>275</v>
      </c>
      <c r="B24" s="1" t="s">
        <v>835</v>
      </c>
      <c r="C24">
        <v>269.56</v>
      </c>
      <c r="D24">
        <v>187.35</v>
      </c>
      <c r="E24" s="12">
        <v>52.6</v>
      </c>
      <c r="F24">
        <v>15.96</v>
      </c>
      <c r="G24">
        <v>6.53</v>
      </c>
      <c r="H24">
        <v>0.97</v>
      </c>
      <c r="I24">
        <v>0.45</v>
      </c>
      <c r="J24">
        <v>0.37</v>
      </c>
      <c r="K24">
        <v>0.16</v>
      </c>
      <c r="L24">
        <v>0.28000000000000003</v>
      </c>
      <c r="M24">
        <v>0.63</v>
      </c>
      <c r="N24">
        <v>1.17</v>
      </c>
      <c r="O24">
        <v>2.29</v>
      </c>
      <c r="P24">
        <v>0.39</v>
      </c>
      <c r="Q24">
        <v>0.28000000000000003</v>
      </c>
      <c r="R24">
        <v>0.14000000000000001</v>
      </c>
      <c r="S24">
        <v>263.42</v>
      </c>
      <c r="T24">
        <v>1.87</v>
      </c>
      <c r="U24">
        <v>4.2699999999999996</v>
      </c>
      <c r="V24">
        <v>188.97</v>
      </c>
      <c r="W24">
        <v>55.26</v>
      </c>
      <c r="X24" s="12">
        <v>16.5</v>
      </c>
      <c r="Y24">
        <v>7.08</v>
      </c>
      <c r="Z24">
        <v>1.75</v>
      </c>
    </row>
    <row r="25" spans="1:26" x14ac:dyDescent="0.2">
      <c r="A25" s="1" t="s">
        <v>277</v>
      </c>
      <c r="B25" s="1"/>
      <c r="C25" s="13">
        <v>0.1176</v>
      </c>
      <c r="D25" s="13">
        <v>0.11320000000000001</v>
      </c>
      <c r="E25" s="13">
        <v>0.12300000000000001</v>
      </c>
      <c r="F25" s="13">
        <v>0.1371</v>
      </c>
      <c r="G25" t="s">
        <v>836</v>
      </c>
      <c r="H25" t="s">
        <v>837</v>
      </c>
      <c r="I25" s="13">
        <v>0.12960000000000002</v>
      </c>
      <c r="J25" t="s">
        <v>838</v>
      </c>
      <c r="K25" s="13">
        <v>0.16949999999999998</v>
      </c>
      <c r="L25" t="s">
        <v>475</v>
      </c>
      <c r="M25" t="s">
        <v>839</v>
      </c>
      <c r="N25" s="13">
        <v>6.1500000000000006E-2</v>
      </c>
      <c r="O25" s="13">
        <v>9.2600000000000002E-2</v>
      </c>
      <c r="P25" s="13">
        <v>0.04</v>
      </c>
      <c r="Q25" s="13">
        <v>0.12</v>
      </c>
      <c r="R25" s="13">
        <v>0.21050000000000002</v>
      </c>
      <c r="S25" s="13">
        <v>0.1183</v>
      </c>
      <c r="T25" t="s">
        <v>840</v>
      </c>
      <c r="U25" s="13">
        <v>7.5700000000000003E-2</v>
      </c>
      <c r="V25" s="13">
        <v>0.11259999999999999</v>
      </c>
      <c r="W25" s="13">
        <v>0.1217</v>
      </c>
      <c r="X25" s="13">
        <v>0.13</v>
      </c>
      <c r="Y25" t="s">
        <v>841</v>
      </c>
      <c r="Z25" t="s">
        <v>842</v>
      </c>
    </row>
    <row r="26" spans="1:26" x14ac:dyDescent="0.2">
      <c r="A26" s="1" t="s">
        <v>281</v>
      </c>
      <c r="B26" s="1"/>
      <c r="G26" t="s">
        <v>843</v>
      </c>
      <c r="H26" t="s">
        <v>844</v>
      </c>
      <c r="J26" t="s">
        <v>845</v>
      </c>
      <c r="K26" t="s">
        <v>339</v>
      </c>
      <c r="L26" t="s">
        <v>846</v>
      </c>
      <c r="M26" t="s">
        <v>847</v>
      </c>
      <c r="R26" t="s">
        <v>848</v>
      </c>
      <c r="T26" t="s">
        <v>295</v>
      </c>
      <c r="Y26" t="s">
        <v>534</v>
      </c>
      <c r="Z26" t="s">
        <v>534</v>
      </c>
    </row>
    <row r="27" spans="1:26" x14ac:dyDescent="0.2">
      <c r="A27" s="1" t="s">
        <v>275</v>
      </c>
      <c r="B27" s="1" t="s">
        <v>849</v>
      </c>
      <c r="C27">
        <v>262.88</v>
      </c>
      <c r="D27">
        <v>185.82</v>
      </c>
      <c r="E27">
        <v>42.86</v>
      </c>
      <c r="F27">
        <v>19.71</v>
      </c>
      <c r="G27" s="12">
        <v>7.4</v>
      </c>
      <c r="H27">
        <v>2.15</v>
      </c>
      <c r="I27">
        <v>0.51</v>
      </c>
      <c r="J27">
        <v>0.28000000000000003</v>
      </c>
      <c r="K27">
        <v>0.03</v>
      </c>
      <c r="L27">
        <v>0.25</v>
      </c>
      <c r="M27">
        <v>0.22</v>
      </c>
      <c r="N27">
        <v>0.28999999999999998</v>
      </c>
      <c r="O27">
        <v>2.29</v>
      </c>
      <c r="P27">
        <v>0.77</v>
      </c>
      <c r="Q27">
        <v>0.23</v>
      </c>
      <c r="R27">
        <v>0.05</v>
      </c>
      <c r="S27">
        <v>257.94</v>
      </c>
      <c r="T27">
        <v>1.29</v>
      </c>
      <c r="U27">
        <v>3.64</v>
      </c>
      <c r="V27">
        <v>186.62</v>
      </c>
      <c r="W27">
        <v>45.44</v>
      </c>
      <c r="X27">
        <v>20.51</v>
      </c>
      <c r="Y27">
        <v>7.88</v>
      </c>
      <c r="Z27">
        <v>2.4300000000000002</v>
      </c>
    </row>
    <row r="28" spans="1:26" x14ac:dyDescent="0.2">
      <c r="A28" s="1" t="s">
        <v>277</v>
      </c>
      <c r="B28" s="1"/>
      <c r="C28" s="13">
        <v>0.11470000000000001</v>
      </c>
      <c r="D28" s="13">
        <v>0.11220000000000001</v>
      </c>
      <c r="E28" s="13">
        <v>0.1002</v>
      </c>
      <c r="F28" s="13">
        <v>0.16940000000000002</v>
      </c>
      <c r="G28" t="s">
        <v>850</v>
      </c>
      <c r="H28" t="s">
        <v>851</v>
      </c>
      <c r="I28" s="13">
        <v>0.14810000000000001</v>
      </c>
      <c r="J28" s="13">
        <v>0.1754</v>
      </c>
      <c r="K28" s="13">
        <v>3.39E-2</v>
      </c>
      <c r="L28" t="s">
        <v>852</v>
      </c>
      <c r="M28" s="13">
        <v>0.16</v>
      </c>
      <c r="N28" t="s">
        <v>706</v>
      </c>
      <c r="O28" s="13">
        <v>9.2600000000000002E-2</v>
      </c>
      <c r="P28" s="13">
        <v>0.08</v>
      </c>
      <c r="Q28" s="13">
        <v>0.1</v>
      </c>
      <c r="R28" s="13">
        <v>7.8899999999999998E-2</v>
      </c>
      <c r="S28" s="13">
        <v>0.1158</v>
      </c>
      <c r="T28" s="13">
        <v>0.15259999999999999</v>
      </c>
      <c r="U28" t="s">
        <v>853</v>
      </c>
      <c r="V28" s="13">
        <v>0.11119999999999999</v>
      </c>
      <c r="W28" s="13">
        <v>0.10009999999999999</v>
      </c>
      <c r="X28" s="13">
        <v>0.16159999999999999</v>
      </c>
      <c r="Y28" t="s">
        <v>854</v>
      </c>
      <c r="Z28" t="s">
        <v>855</v>
      </c>
    </row>
    <row r="29" spans="1:26" x14ac:dyDescent="0.2">
      <c r="A29" s="1" t="s">
        <v>281</v>
      </c>
      <c r="B29" s="1"/>
      <c r="D29" t="s">
        <v>337</v>
      </c>
      <c r="E29" t="s">
        <v>337</v>
      </c>
      <c r="F29" t="s">
        <v>856</v>
      </c>
      <c r="G29" t="s">
        <v>857</v>
      </c>
      <c r="H29" t="s">
        <v>605</v>
      </c>
      <c r="I29" t="s">
        <v>858</v>
      </c>
      <c r="J29" t="s">
        <v>858</v>
      </c>
      <c r="L29" t="s">
        <v>859</v>
      </c>
      <c r="M29" t="s">
        <v>858</v>
      </c>
      <c r="Q29" t="s">
        <v>337</v>
      </c>
      <c r="S29" t="s">
        <v>266</v>
      </c>
      <c r="T29" t="s">
        <v>266</v>
      </c>
      <c r="X29" t="s">
        <v>265</v>
      </c>
      <c r="Y29" t="s">
        <v>534</v>
      </c>
      <c r="Z29" t="s">
        <v>534</v>
      </c>
    </row>
    <row r="30" spans="1:26" x14ac:dyDescent="0.2">
      <c r="A30" s="1" t="s">
        <v>275</v>
      </c>
      <c r="B30" s="1" t="s">
        <v>860</v>
      </c>
      <c r="C30">
        <v>100.39</v>
      </c>
      <c r="D30">
        <v>69.11</v>
      </c>
      <c r="E30">
        <v>17.53</v>
      </c>
      <c r="F30">
        <v>8.4499999999999993</v>
      </c>
      <c r="G30">
        <v>2.61</v>
      </c>
      <c r="H30">
        <v>1.1100000000000001</v>
      </c>
      <c r="I30">
        <v>0.06</v>
      </c>
      <c r="J30">
        <v>0</v>
      </c>
      <c r="K30">
        <v>0</v>
      </c>
      <c r="L30">
        <v>0.11</v>
      </c>
      <c r="M30">
        <v>0.11</v>
      </c>
      <c r="N30">
        <v>0.59</v>
      </c>
      <c r="O30">
        <v>0.46</v>
      </c>
      <c r="P30">
        <v>0</v>
      </c>
      <c r="Q30">
        <v>0.14000000000000001</v>
      </c>
      <c r="R30">
        <v>0.11</v>
      </c>
      <c r="S30">
        <v>98.81</v>
      </c>
      <c r="T30">
        <v>0.28999999999999998</v>
      </c>
      <c r="U30">
        <v>1.29</v>
      </c>
      <c r="V30">
        <v>69.75</v>
      </c>
      <c r="W30">
        <v>17.989999999999998</v>
      </c>
      <c r="X30">
        <v>8.4499999999999993</v>
      </c>
      <c r="Y30">
        <v>2.87</v>
      </c>
      <c r="Z30">
        <v>1.33</v>
      </c>
    </row>
    <row r="31" spans="1:26" x14ac:dyDescent="0.2">
      <c r="A31" s="1" t="s">
        <v>277</v>
      </c>
      <c r="B31" s="1"/>
      <c r="C31" s="13">
        <v>4.3799999999999999E-2</v>
      </c>
      <c r="D31" s="13">
        <v>4.1700000000000001E-2</v>
      </c>
      <c r="E31" s="13">
        <v>4.0999999999999995E-2</v>
      </c>
      <c r="F31" s="13">
        <v>7.2599999999999998E-2</v>
      </c>
      <c r="G31" t="s">
        <v>608</v>
      </c>
      <c r="H31" t="s">
        <v>861</v>
      </c>
      <c r="I31" s="13">
        <v>1.8500000000000003E-2</v>
      </c>
      <c r="J31" s="14">
        <v>0</v>
      </c>
      <c r="K31" s="14">
        <v>0</v>
      </c>
      <c r="L31" s="13">
        <v>0.1</v>
      </c>
      <c r="M31" s="13">
        <v>0.08</v>
      </c>
      <c r="N31" s="13">
        <v>3.0800000000000001E-2</v>
      </c>
      <c r="O31" s="13">
        <v>1.8500000000000003E-2</v>
      </c>
      <c r="P31" s="14">
        <v>0</v>
      </c>
      <c r="Q31" s="13">
        <v>0.06</v>
      </c>
      <c r="R31" t="s">
        <v>862</v>
      </c>
      <c r="S31" s="13">
        <v>4.4400000000000002E-2</v>
      </c>
      <c r="T31" s="13">
        <v>3.4000000000000002E-2</v>
      </c>
      <c r="U31" s="13">
        <v>2.29E-2</v>
      </c>
      <c r="V31" s="13">
        <v>4.1599999999999998E-2</v>
      </c>
      <c r="W31" s="13">
        <v>3.9599999999999996E-2</v>
      </c>
      <c r="X31" s="13">
        <v>6.6600000000000006E-2</v>
      </c>
      <c r="Y31" t="s">
        <v>863</v>
      </c>
      <c r="Z31" t="s">
        <v>864</v>
      </c>
    </row>
    <row r="32" spans="1:26" x14ac:dyDescent="0.2">
      <c r="A32" s="1" t="s">
        <v>281</v>
      </c>
      <c r="B32" s="1"/>
      <c r="F32" t="s">
        <v>865</v>
      </c>
      <c r="G32" t="s">
        <v>866</v>
      </c>
      <c r="H32" t="s">
        <v>867</v>
      </c>
      <c r="L32" t="s">
        <v>868</v>
      </c>
      <c r="M32" t="s">
        <v>868</v>
      </c>
      <c r="R32" t="s">
        <v>833</v>
      </c>
      <c r="Y32" t="s">
        <v>286</v>
      </c>
      <c r="Z32" t="s">
        <v>534</v>
      </c>
    </row>
    <row r="33" spans="1:26" x14ac:dyDescent="0.2">
      <c r="A33" s="1" t="s">
        <v>275</v>
      </c>
      <c r="B33" s="1" t="s">
        <v>484</v>
      </c>
      <c r="C33">
        <v>12.72</v>
      </c>
      <c r="D33">
        <v>10.75</v>
      </c>
      <c r="E33">
        <v>1.95</v>
      </c>
      <c r="F33">
        <v>0</v>
      </c>
      <c r="G33">
        <v>0</v>
      </c>
      <c r="H33">
        <v>0</v>
      </c>
      <c r="I33">
        <v>0</v>
      </c>
      <c r="J33">
        <v>0</v>
      </c>
      <c r="K33">
        <v>0</v>
      </c>
      <c r="L33">
        <v>0</v>
      </c>
      <c r="M33">
        <v>0</v>
      </c>
      <c r="N33">
        <v>0</v>
      </c>
      <c r="O33">
        <v>0</v>
      </c>
      <c r="P33">
        <v>0</v>
      </c>
      <c r="Q33">
        <v>0</v>
      </c>
      <c r="R33">
        <v>0.02</v>
      </c>
      <c r="S33" s="12">
        <v>12.7</v>
      </c>
      <c r="T33">
        <v>0</v>
      </c>
      <c r="U33">
        <v>0.02</v>
      </c>
      <c r="V33">
        <v>10.75</v>
      </c>
      <c r="W33">
        <v>1.95</v>
      </c>
      <c r="X33">
        <v>0</v>
      </c>
      <c r="Y33">
        <v>0</v>
      </c>
      <c r="Z33">
        <v>0.02</v>
      </c>
    </row>
    <row r="34" spans="1:26" x14ac:dyDescent="0.2">
      <c r="A34" s="1" t="s">
        <v>277</v>
      </c>
      <c r="B34" s="1"/>
      <c r="C34" s="13">
        <v>5.5000000000000005E-3</v>
      </c>
      <c r="D34" s="13">
        <v>6.5000000000000006E-3</v>
      </c>
      <c r="E34" s="13">
        <v>4.5999999999999999E-3</v>
      </c>
      <c r="F34" s="14">
        <v>0</v>
      </c>
      <c r="G34" s="14">
        <v>0</v>
      </c>
      <c r="H34" s="14">
        <v>0</v>
      </c>
      <c r="I34" s="14">
        <v>0</v>
      </c>
      <c r="J34" s="14">
        <v>0</v>
      </c>
      <c r="K34" s="14">
        <v>0</v>
      </c>
      <c r="L34" s="14">
        <v>0</v>
      </c>
      <c r="M34" s="14">
        <v>0</v>
      </c>
      <c r="N34" s="14">
        <v>0</v>
      </c>
      <c r="O34" s="14">
        <v>0</v>
      </c>
      <c r="P34" s="14">
        <v>0</v>
      </c>
      <c r="Q34" s="14">
        <v>0</v>
      </c>
      <c r="R34" s="13">
        <v>2.63E-2</v>
      </c>
      <c r="S34" s="13">
        <v>5.6999999999999993E-3</v>
      </c>
      <c r="T34" s="14">
        <v>0</v>
      </c>
      <c r="U34" s="13">
        <v>2.9999999999999997E-4</v>
      </c>
      <c r="V34" s="13">
        <v>6.4000000000000003E-3</v>
      </c>
      <c r="W34" s="13">
        <v>4.3E-3</v>
      </c>
      <c r="X34" s="14">
        <v>0</v>
      </c>
      <c r="Y34" s="14">
        <v>0</v>
      </c>
      <c r="Z34" s="13">
        <v>2.5999999999999999E-3</v>
      </c>
    </row>
    <row r="35" spans="1:26" x14ac:dyDescent="0.2">
      <c r="A35" s="1" t="s">
        <v>281</v>
      </c>
      <c r="B35" s="1"/>
    </row>
    <row r="36" spans="1:26" x14ac:dyDescent="0.2">
      <c r="A36" s="1" t="s">
        <v>275</v>
      </c>
      <c r="B36" s="1" t="s">
        <v>464</v>
      </c>
      <c r="C36">
        <v>54.75</v>
      </c>
      <c r="D36">
        <v>41.46</v>
      </c>
      <c r="E36">
        <v>5.84</v>
      </c>
      <c r="F36">
        <v>3.75</v>
      </c>
      <c r="G36">
        <v>0.44</v>
      </c>
      <c r="H36">
        <v>0.14000000000000001</v>
      </c>
      <c r="I36">
        <v>0.19</v>
      </c>
      <c r="J36">
        <v>0.06</v>
      </c>
      <c r="K36">
        <v>0</v>
      </c>
      <c r="L36">
        <v>0</v>
      </c>
      <c r="M36">
        <v>0</v>
      </c>
      <c r="N36">
        <v>1.76</v>
      </c>
      <c r="O36">
        <v>0.92</v>
      </c>
      <c r="P36">
        <v>0.19</v>
      </c>
      <c r="Q36">
        <v>0</v>
      </c>
      <c r="R36">
        <v>0</v>
      </c>
      <c r="S36">
        <v>51.64</v>
      </c>
      <c r="T36">
        <v>0.25</v>
      </c>
      <c r="U36">
        <v>2.87</v>
      </c>
      <c r="V36">
        <v>43.41</v>
      </c>
      <c r="W36">
        <v>6.82</v>
      </c>
      <c r="X36">
        <v>3.95</v>
      </c>
      <c r="Y36">
        <v>0.44</v>
      </c>
      <c r="Z36">
        <v>0.14000000000000001</v>
      </c>
    </row>
    <row r="37" spans="1:26" x14ac:dyDescent="0.2">
      <c r="A37" s="1" t="s">
        <v>277</v>
      </c>
      <c r="B37" s="1"/>
      <c r="C37" s="13">
        <v>2.3900000000000001E-2</v>
      </c>
      <c r="D37" s="13">
        <v>2.5000000000000001E-2</v>
      </c>
      <c r="E37" s="13">
        <v>1.37E-2</v>
      </c>
      <c r="F37" s="13">
        <v>3.2300000000000002E-2</v>
      </c>
      <c r="G37" s="13">
        <v>1.9199999999999998E-2</v>
      </c>
      <c r="H37" s="13">
        <v>2.7799999999999998E-2</v>
      </c>
      <c r="I37" s="13">
        <v>5.5599999999999997E-2</v>
      </c>
      <c r="J37" s="13">
        <v>3.5099999999999999E-2</v>
      </c>
      <c r="K37" s="14">
        <v>0</v>
      </c>
      <c r="L37" s="14">
        <v>0</v>
      </c>
      <c r="M37" s="14">
        <v>0</v>
      </c>
      <c r="N37" t="s">
        <v>869</v>
      </c>
      <c r="O37" s="13">
        <v>3.7000000000000005E-2</v>
      </c>
      <c r="P37" s="13">
        <v>0.02</v>
      </c>
      <c r="Q37" s="14">
        <v>0</v>
      </c>
      <c r="R37" s="14">
        <v>0</v>
      </c>
      <c r="S37" s="13">
        <v>2.3199999999999998E-2</v>
      </c>
      <c r="T37" s="13">
        <v>2.92E-2</v>
      </c>
      <c r="U37" t="s">
        <v>870</v>
      </c>
      <c r="V37" s="13">
        <v>2.5899999999999999E-2</v>
      </c>
      <c r="W37" s="13">
        <v>1.4999999999999999E-2</v>
      </c>
      <c r="X37" s="13">
        <v>3.1099999999999999E-2</v>
      </c>
      <c r="Y37" s="13">
        <v>1.67E-2</v>
      </c>
      <c r="Z37" s="13">
        <v>1.9699999999999999E-2</v>
      </c>
    </row>
    <row r="38" spans="1:26" x14ac:dyDescent="0.2">
      <c r="A38" s="1" t="s">
        <v>281</v>
      </c>
      <c r="B38" s="1"/>
      <c r="I38" t="s">
        <v>265</v>
      </c>
      <c r="N38" t="s">
        <v>871</v>
      </c>
      <c r="U38" t="s">
        <v>264</v>
      </c>
    </row>
    <row r="39" spans="1:26" x14ac:dyDescent="0.2">
      <c r="A39" s="1" t="s">
        <v>299</v>
      </c>
      <c r="B39" s="1" t="s">
        <v>389</v>
      </c>
    </row>
    <row r="40" spans="1:26" x14ac:dyDescent="0.2">
      <c r="A40" s="1" t="s">
        <v>247</v>
      </c>
      <c r="B40" s="1" t="s">
        <v>872</v>
      </c>
    </row>
    <row r="41" spans="1:26" x14ac:dyDescent="0.2">
      <c r="A41" s="1" t="s">
        <v>247</v>
      </c>
      <c r="B41" s="1"/>
    </row>
    <row r="42" spans="1:26" x14ac:dyDescent="0.2">
      <c r="A42" s="1" t="s">
        <v>247</v>
      </c>
      <c r="B42" s="1" t="s">
        <v>302</v>
      </c>
    </row>
  </sheetData>
  <hyperlinks>
    <hyperlink ref="C1" location="Contents!B46" tooltip="Link to contents" display="Back to contents" xr:uid="{00000000-0004-0000-0F00-000000000000}"/>
  </hyperlinks>
  <pageMargins left="0.7" right="0.7" top="0.75" bottom="0.75" header="0.3" footer="0.3"/>
  <pageSetup paperSize="9" fitToWidth="0" fitToHeight="0"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Z60"/>
  <sheetViews>
    <sheetView zoomScaleNormal="100" workbookViewId="0">
      <pane xSplit="3" ySplit="14" topLeftCell="U33" activePane="bottomRight" state="frozen"/>
      <selection pane="topRight"/>
      <selection pane="bottomLeft"/>
      <selection pane="bottomRight" activeCell="Z57" sqref="V57:Z57"/>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873</v>
      </c>
    </row>
    <row r="5" spans="1:26" x14ac:dyDescent="0.2">
      <c r="A5" s="1" t="s">
        <v>252</v>
      </c>
      <c r="B5" s="1"/>
    </row>
    <row r="6" spans="1:26" x14ac:dyDescent="0.2">
      <c r="A6" s="1" t="s">
        <v>2</v>
      </c>
      <c r="B6" s="4" t="s">
        <v>42</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874</v>
      </c>
      <c r="C15">
        <v>1135.6400000000001</v>
      </c>
      <c r="D15">
        <v>924.48</v>
      </c>
      <c r="E15">
        <v>167.55</v>
      </c>
      <c r="F15">
        <v>16.89</v>
      </c>
      <c r="G15">
        <v>0.87</v>
      </c>
      <c r="H15">
        <v>0</v>
      </c>
      <c r="I15">
        <v>1.97</v>
      </c>
      <c r="J15" s="12">
        <v>0.7</v>
      </c>
      <c r="K15">
        <v>0.11</v>
      </c>
      <c r="L15">
        <v>0.09</v>
      </c>
      <c r="M15">
        <v>0</v>
      </c>
      <c r="N15" s="12">
        <v>12</v>
      </c>
      <c r="O15">
        <v>8.7100000000000009</v>
      </c>
      <c r="P15">
        <v>2.12</v>
      </c>
      <c r="Q15">
        <v>0.14000000000000001</v>
      </c>
      <c r="R15">
        <v>0</v>
      </c>
      <c r="S15" s="12">
        <v>1109.8</v>
      </c>
      <c r="T15">
        <v>2.88</v>
      </c>
      <c r="U15">
        <v>22.96</v>
      </c>
      <c r="V15">
        <v>938.45</v>
      </c>
      <c r="W15">
        <v>176.96</v>
      </c>
      <c r="X15">
        <v>19.12</v>
      </c>
      <c r="Y15" s="12">
        <v>1.1000000000000001</v>
      </c>
      <c r="Z15">
        <v>0</v>
      </c>
    </row>
    <row r="16" spans="1:26" x14ac:dyDescent="0.2">
      <c r="A16" s="1" t="s">
        <v>277</v>
      </c>
      <c r="B16" s="1"/>
      <c r="C16" s="13">
        <v>0.4955</v>
      </c>
      <c r="D16" t="s">
        <v>875</v>
      </c>
      <c r="E16" t="s">
        <v>876</v>
      </c>
      <c r="F16" t="s">
        <v>877</v>
      </c>
      <c r="G16" t="s">
        <v>780</v>
      </c>
      <c r="H16" t="s">
        <v>343</v>
      </c>
      <c r="I16" s="13">
        <v>0.57409999999999994</v>
      </c>
      <c r="J16" s="13">
        <v>0.43859999999999999</v>
      </c>
      <c r="K16" t="s">
        <v>878</v>
      </c>
      <c r="L16" t="s">
        <v>399</v>
      </c>
      <c r="M16" t="s">
        <v>343</v>
      </c>
      <c r="N16" t="s">
        <v>879</v>
      </c>
      <c r="O16" t="s">
        <v>880</v>
      </c>
      <c r="P16" t="s">
        <v>852</v>
      </c>
      <c r="Q16" t="s">
        <v>398</v>
      </c>
      <c r="R16" t="s">
        <v>343</v>
      </c>
      <c r="S16" s="13">
        <v>0.49829999999999997</v>
      </c>
      <c r="T16" t="s">
        <v>881</v>
      </c>
      <c r="U16" t="s">
        <v>882</v>
      </c>
      <c r="V16" t="s">
        <v>883</v>
      </c>
      <c r="W16" t="s">
        <v>884</v>
      </c>
      <c r="X16" t="s">
        <v>885</v>
      </c>
      <c r="Y16" t="s">
        <v>576</v>
      </c>
      <c r="Z16" t="s">
        <v>343</v>
      </c>
    </row>
    <row r="17" spans="1:26" x14ac:dyDescent="0.2">
      <c r="A17" s="1" t="s">
        <v>281</v>
      </c>
      <c r="B17" s="1"/>
      <c r="D17" t="s">
        <v>886</v>
      </c>
      <c r="E17" t="s">
        <v>887</v>
      </c>
      <c r="F17" t="s">
        <v>888</v>
      </c>
      <c r="I17" t="s">
        <v>886</v>
      </c>
      <c r="J17" t="s">
        <v>887</v>
      </c>
      <c r="K17" t="s">
        <v>794</v>
      </c>
      <c r="L17" t="s">
        <v>889</v>
      </c>
      <c r="N17" t="s">
        <v>384</v>
      </c>
      <c r="O17" t="s">
        <v>890</v>
      </c>
      <c r="P17" t="s">
        <v>891</v>
      </c>
      <c r="Q17" t="s">
        <v>331</v>
      </c>
      <c r="S17" t="s">
        <v>282</v>
      </c>
      <c r="V17" t="s">
        <v>346</v>
      </c>
      <c r="W17" t="s">
        <v>429</v>
      </c>
      <c r="X17" t="s">
        <v>381</v>
      </c>
      <c r="Y17" t="s">
        <v>331</v>
      </c>
    </row>
    <row r="18" spans="1:26" x14ac:dyDescent="0.2">
      <c r="A18" s="1" t="s">
        <v>275</v>
      </c>
      <c r="B18" s="1" t="s">
        <v>892</v>
      </c>
      <c r="C18">
        <v>671.81</v>
      </c>
      <c r="D18">
        <v>466.85</v>
      </c>
      <c r="E18">
        <v>140.27000000000001</v>
      </c>
      <c r="F18">
        <v>38.479999999999997</v>
      </c>
      <c r="G18">
        <v>4.79</v>
      </c>
      <c r="H18">
        <v>0.56000000000000005</v>
      </c>
      <c r="I18">
        <v>0.83</v>
      </c>
      <c r="J18">
        <v>0.56000000000000005</v>
      </c>
      <c r="K18">
        <v>0.19</v>
      </c>
      <c r="L18">
        <v>0.32</v>
      </c>
      <c r="M18">
        <v>0.06</v>
      </c>
      <c r="N18">
        <v>4.3899999999999997</v>
      </c>
      <c r="O18">
        <v>9.17</v>
      </c>
      <c r="P18">
        <v>4.24</v>
      </c>
      <c r="Q18">
        <v>1.01</v>
      </c>
      <c r="R18">
        <v>0.11</v>
      </c>
      <c r="S18">
        <v>650.95000000000005</v>
      </c>
      <c r="T18">
        <v>1.95</v>
      </c>
      <c r="U18">
        <v>18.91</v>
      </c>
      <c r="V18">
        <v>472.07</v>
      </c>
      <c r="W18">
        <v>150.01</v>
      </c>
      <c r="X18">
        <v>42.91</v>
      </c>
      <c r="Y18">
        <v>6.12</v>
      </c>
      <c r="Z18">
        <v>0.72</v>
      </c>
    </row>
    <row r="19" spans="1:26" x14ac:dyDescent="0.2">
      <c r="A19" s="1" t="s">
        <v>277</v>
      </c>
      <c r="B19" s="1"/>
      <c r="C19" s="13">
        <v>0.29309999999999997</v>
      </c>
      <c r="D19" s="13">
        <v>0.28199999999999997</v>
      </c>
      <c r="E19" s="13">
        <v>0.32799999999999996</v>
      </c>
      <c r="F19" s="13">
        <v>0.3306</v>
      </c>
      <c r="G19" s="13">
        <v>0.21149999999999999</v>
      </c>
      <c r="H19" t="s">
        <v>477</v>
      </c>
      <c r="I19" s="13">
        <v>0.2407</v>
      </c>
      <c r="J19" s="13">
        <v>0.35090000000000005</v>
      </c>
      <c r="K19" s="13">
        <v>0.2034</v>
      </c>
      <c r="L19" s="13">
        <v>0.28000000000000003</v>
      </c>
      <c r="M19" t="s">
        <v>453</v>
      </c>
      <c r="N19" s="13">
        <v>0.23079999999999998</v>
      </c>
      <c r="O19" s="13">
        <v>0.37040000000000001</v>
      </c>
      <c r="P19" t="s">
        <v>893</v>
      </c>
      <c r="Q19" t="s">
        <v>893</v>
      </c>
      <c r="R19" s="13">
        <v>0.15789999999999998</v>
      </c>
      <c r="S19" s="13">
        <v>0.2923</v>
      </c>
      <c r="T19" s="13">
        <v>0.2303</v>
      </c>
      <c r="U19" s="13">
        <v>0.33539999999999998</v>
      </c>
      <c r="V19" s="13">
        <v>0.28129999999999999</v>
      </c>
      <c r="W19" s="13">
        <v>0.33039999999999997</v>
      </c>
      <c r="X19" s="13">
        <v>0.33799999999999997</v>
      </c>
      <c r="Y19" s="13">
        <v>0.2346</v>
      </c>
      <c r="Z19" t="s">
        <v>894</v>
      </c>
    </row>
    <row r="20" spans="1:26" x14ac:dyDescent="0.2">
      <c r="A20" s="1" t="s">
        <v>281</v>
      </c>
      <c r="B20" s="1"/>
      <c r="D20" t="s">
        <v>889</v>
      </c>
      <c r="E20" t="s">
        <v>794</v>
      </c>
      <c r="F20" t="s">
        <v>794</v>
      </c>
      <c r="G20" t="s">
        <v>336</v>
      </c>
      <c r="I20" t="s">
        <v>336</v>
      </c>
      <c r="J20" t="s">
        <v>794</v>
      </c>
      <c r="K20" t="s">
        <v>336</v>
      </c>
      <c r="L20" t="s">
        <v>889</v>
      </c>
      <c r="N20" t="s">
        <v>336</v>
      </c>
      <c r="O20" t="s">
        <v>794</v>
      </c>
      <c r="P20" t="s">
        <v>895</v>
      </c>
      <c r="Q20" t="s">
        <v>895</v>
      </c>
      <c r="U20" t="s">
        <v>265</v>
      </c>
      <c r="V20" t="s">
        <v>331</v>
      </c>
      <c r="W20" t="s">
        <v>896</v>
      </c>
      <c r="X20" t="s">
        <v>331</v>
      </c>
      <c r="Y20" t="s">
        <v>331</v>
      </c>
    </row>
    <row r="21" spans="1:26" x14ac:dyDescent="0.2">
      <c r="A21" s="1" t="s">
        <v>275</v>
      </c>
      <c r="B21" s="1" t="s">
        <v>897</v>
      </c>
      <c r="C21">
        <v>264.19</v>
      </c>
      <c r="D21">
        <v>138.21</v>
      </c>
      <c r="E21">
        <v>73.06</v>
      </c>
      <c r="F21">
        <v>34.729999999999997</v>
      </c>
      <c r="G21">
        <v>5.23</v>
      </c>
      <c r="H21">
        <v>1.25</v>
      </c>
      <c r="I21">
        <v>0.25</v>
      </c>
      <c r="J21">
        <v>0.23</v>
      </c>
      <c r="K21">
        <v>0.34</v>
      </c>
      <c r="L21">
        <v>0.39</v>
      </c>
      <c r="M21">
        <v>0.19</v>
      </c>
      <c r="N21">
        <v>2.0499999999999998</v>
      </c>
      <c r="O21">
        <v>5.04</v>
      </c>
      <c r="P21">
        <v>2.12</v>
      </c>
      <c r="Q21">
        <v>0.78</v>
      </c>
      <c r="R21">
        <v>0.33</v>
      </c>
      <c r="S21">
        <v>252.47</v>
      </c>
      <c r="T21" s="12">
        <v>1.4</v>
      </c>
      <c r="U21">
        <v>10.31</v>
      </c>
      <c r="V21">
        <v>140.51</v>
      </c>
      <c r="W21">
        <v>78.33</v>
      </c>
      <c r="X21">
        <v>37.19</v>
      </c>
      <c r="Y21">
        <v>6.39</v>
      </c>
      <c r="Z21">
        <v>1.77</v>
      </c>
    </row>
    <row r="22" spans="1:26" x14ac:dyDescent="0.2">
      <c r="A22" s="1" t="s">
        <v>277</v>
      </c>
      <c r="B22" s="1"/>
      <c r="C22" s="13">
        <v>0.1153</v>
      </c>
      <c r="D22" t="s">
        <v>898</v>
      </c>
      <c r="E22" t="s">
        <v>899</v>
      </c>
      <c r="F22" t="s">
        <v>592</v>
      </c>
      <c r="G22" t="s">
        <v>900</v>
      </c>
      <c r="H22" t="s">
        <v>822</v>
      </c>
      <c r="I22" s="13">
        <v>7.4099999999999999E-2</v>
      </c>
      <c r="J22" s="13">
        <v>0.1404</v>
      </c>
      <c r="K22" t="s">
        <v>901</v>
      </c>
      <c r="L22" t="s">
        <v>473</v>
      </c>
      <c r="M22" s="13">
        <v>0.14000000000000001</v>
      </c>
      <c r="N22" s="13">
        <v>0.10769999999999999</v>
      </c>
      <c r="O22" t="s">
        <v>902</v>
      </c>
      <c r="P22" t="s">
        <v>852</v>
      </c>
      <c r="Q22" t="s">
        <v>473</v>
      </c>
      <c r="R22" t="s">
        <v>513</v>
      </c>
      <c r="S22" s="13">
        <v>0.1134</v>
      </c>
      <c r="T22" t="s">
        <v>903</v>
      </c>
      <c r="U22" t="s">
        <v>904</v>
      </c>
      <c r="V22" t="s">
        <v>905</v>
      </c>
      <c r="W22" t="s">
        <v>906</v>
      </c>
      <c r="X22" t="s">
        <v>907</v>
      </c>
      <c r="Y22" t="s">
        <v>908</v>
      </c>
      <c r="Z22" t="s">
        <v>909</v>
      </c>
    </row>
    <row r="23" spans="1:26" x14ac:dyDescent="0.2">
      <c r="A23" s="1" t="s">
        <v>281</v>
      </c>
      <c r="B23" s="1"/>
      <c r="E23" t="s">
        <v>264</v>
      </c>
      <c r="F23" t="s">
        <v>910</v>
      </c>
      <c r="G23" t="s">
        <v>911</v>
      </c>
      <c r="H23" t="s">
        <v>912</v>
      </c>
      <c r="K23" t="s">
        <v>910</v>
      </c>
      <c r="L23" t="s">
        <v>910</v>
      </c>
      <c r="O23" t="s">
        <v>264</v>
      </c>
      <c r="P23" t="s">
        <v>911</v>
      </c>
      <c r="Q23" t="s">
        <v>910</v>
      </c>
      <c r="R23" t="s">
        <v>913</v>
      </c>
      <c r="T23" t="s">
        <v>264</v>
      </c>
      <c r="U23" t="s">
        <v>264</v>
      </c>
      <c r="W23" t="s">
        <v>264</v>
      </c>
      <c r="X23" t="s">
        <v>286</v>
      </c>
      <c r="Y23" t="s">
        <v>264</v>
      </c>
      <c r="Z23" t="s">
        <v>286</v>
      </c>
    </row>
    <row r="24" spans="1:26" x14ac:dyDescent="0.2">
      <c r="A24" s="1" t="s">
        <v>275</v>
      </c>
      <c r="B24" s="1" t="s">
        <v>914</v>
      </c>
      <c r="C24">
        <v>63.38</v>
      </c>
      <c r="D24">
        <v>32.25</v>
      </c>
      <c r="E24">
        <v>13.64</v>
      </c>
      <c r="F24" s="12">
        <v>12.2</v>
      </c>
      <c r="G24">
        <v>2.61</v>
      </c>
      <c r="H24">
        <v>0.83</v>
      </c>
      <c r="I24">
        <v>0</v>
      </c>
      <c r="J24">
        <v>0.06</v>
      </c>
      <c r="K24">
        <v>0.19</v>
      </c>
      <c r="L24">
        <v>0.18</v>
      </c>
      <c r="M24">
        <v>0.19</v>
      </c>
      <c r="N24">
        <v>0.28999999999999998</v>
      </c>
      <c r="O24">
        <v>0.46</v>
      </c>
      <c r="P24">
        <v>0.19</v>
      </c>
      <c r="Q24">
        <v>0.23</v>
      </c>
      <c r="R24">
        <v>0.05</v>
      </c>
      <c r="S24">
        <v>61.53</v>
      </c>
      <c r="T24">
        <v>0.62</v>
      </c>
      <c r="U24">
        <v>1.23</v>
      </c>
      <c r="V24">
        <v>32.54</v>
      </c>
      <c r="W24">
        <v>14.15</v>
      </c>
      <c r="X24">
        <v>12.58</v>
      </c>
      <c r="Y24">
        <v>3.03</v>
      </c>
      <c r="Z24">
        <v>1.08</v>
      </c>
    </row>
    <row r="25" spans="1:26" x14ac:dyDescent="0.2">
      <c r="A25" s="1" t="s">
        <v>277</v>
      </c>
      <c r="B25" s="1"/>
      <c r="C25" s="13">
        <v>2.7699999999999999E-2</v>
      </c>
      <c r="D25" t="s">
        <v>915</v>
      </c>
      <c r="E25" s="13">
        <v>3.1899999999999998E-2</v>
      </c>
      <c r="F25" t="s">
        <v>916</v>
      </c>
      <c r="G25" t="s">
        <v>608</v>
      </c>
      <c r="H25" t="s">
        <v>566</v>
      </c>
      <c r="I25" s="14">
        <v>0</v>
      </c>
      <c r="J25" s="13">
        <v>3.5099999999999999E-2</v>
      </c>
      <c r="K25" t="s">
        <v>397</v>
      </c>
      <c r="L25" t="s">
        <v>917</v>
      </c>
      <c r="M25" t="s">
        <v>918</v>
      </c>
      <c r="N25" s="13">
        <v>1.54E-2</v>
      </c>
      <c r="O25" s="13">
        <v>1.8500000000000003E-2</v>
      </c>
      <c r="P25" s="13">
        <v>0.02</v>
      </c>
      <c r="Q25" t="s">
        <v>461</v>
      </c>
      <c r="R25" s="13">
        <v>7.8899999999999998E-2</v>
      </c>
      <c r="S25" s="13">
        <v>2.76E-2</v>
      </c>
      <c r="T25" t="s">
        <v>919</v>
      </c>
      <c r="U25" s="13">
        <v>2.18E-2</v>
      </c>
      <c r="V25" t="s">
        <v>629</v>
      </c>
      <c r="W25" s="13">
        <v>3.1200000000000002E-2</v>
      </c>
      <c r="X25" t="s">
        <v>920</v>
      </c>
      <c r="Y25" t="s">
        <v>820</v>
      </c>
      <c r="Z25" t="s">
        <v>921</v>
      </c>
    </row>
    <row r="26" spans="1:26" x14ac:dyDescent="0.2">
      <c r="A26" s="1" t="s">
        <v>281</v>
      </c>
      <c r="B26" s="1"/>
      <c r="F26" t="s">
        <v>922</v>
      </c>
      <c r="G26" t="s">
        <v>815</v>
      </c>
      <c r="H26" t="s">
        <v>923</v>
      </c>
      <c r="K26" t="s">
        <v>923</v>
      </c>
      <c r="L26" t="s">
        <v>923</v>
      </c>
      <c r="M26" t="s">
        <v>924</v>
      </c>
      <c r="Q26" t="s">
        <v>922</v>
      </c>
      <c r="R26" t="s">
        <v>911</v>
      </c>
      <c r="T26" t="s">
        <v>295</v>
      </c>
      <c r="X26" t="s">
        <v>286</v>
      </c>
      <c r="Y26" t="s">
        <v>286</v>
      </c>
      <c r="Z26" t="s">
        <v>286</v>
      </c>
    </row>
    <row r="27" spans="1:26" x14ac:dyDescent="0.2">
      <c r="A27" s="1" t="s">
        <v>275</v>
      </c>
      <c r="B27" s="1" t="s">
        <v>925</v>
      </c>
      <c r="C27">
        <v>45.81</v>
      </c>
      <c r="D27">
        <v>27.64</v>
      </c>
      <c r="E27">
        <v>7.79</v>
      </c>
      <c r="F27">
        <v>5.63</v>
      </c>
      <c r="G27">
        <v>3.48</v>
      </c>
      <c r="H27">
        <v>0.21</v>
      </c>
      <c r="I27">
        <v>0</v>
      </c>
      <c r="J27">
        <v>0.03</v>
      </c>
      <c r="K27">
        <v>0.05</v>
      </c>
      <c r="L27">
        <v>7.0000000000000007E-2</v>
      </c>
      <c r="M27">
        <v>0.41</v>
      </c>
      <c r="N27">
        <v>0</v>
      </c>
      <c r="O27">
        <v>0.46</v>
      </c>
      <c r="P27">
        <v>0</v>
      </c>
      <c r="Q27">
        <v>0</v>
      </c>
      <c r="R27">
        <v>0.04</v>
      </c>
      <c r="S27">
        <v>44.76</v>
      </c>
      <c r="T27">
        <v>0.56000000000000005</v>
      </c>
      <c r="U27">
        <v>0.49</v>
      </c>
      <c r="V27">
        <v>27.64</v>
      </c>
      <c r="W27">
        <v>8.2799999999999994</v>
      </c>
      <c r="X27">
        <v>5.68</v>
      </c>
      <c r="Y27">
        <v>3.55</v>
      </c>
      <c r="Z27">
        <v>0.66</v>
      </c>
    </row>
    <row r="28" spans="1:26" x14ac:dyDescent="0.2">
      <c r="A28" s="1" t="s">
        <v>277</v>
      </c>
      <c r="B28" s="1"/>
      <c r="C28" s="13">
        <v>0.02</v>
      </c>
      <c r="D28" s="13">
        <v>1.67E-2</v>
      </c>
      <c r="E28" s="13">
        <v>1.8200000000000001E-2</v>
      </c>
      <c r="F28" t="s">
        <v>926</v>
      </c>
      <c r="G28" t="s">
        <v>927</v>
      </c>
      <c r="H28" s="13">
        <v>4.1700000000000001E-2</v>
      </c>
      <c r="I28" s="14">
        <v>0</v>
      </c>
      <c r="J28" s="13">
        <v>1.7500000000000002E-2</v>
      </c>
      <c r="K28" s="13">
        <v>5.0799999999999998E-2</v>
      </c>
      <c r="L28" s="13">
        <v>0.06</v>
      </c>
      <c r="M28" t="s">
        <v>638</v>
      </c>
      <c r="N28" s="14">
        <v>0</v>
      </c>
      <c r="O28" s="13">
        <v>1.8500000000000003E-2</v>
      </c>
      <c r="P28" s="14">
        <v>0</v>
      </c>
      <c r="Q28" s="14">
        <v>0</v>
      </c>
      <c r="R28" s="13">
        <v>5.2600000000000001E-2</v>
      </c>
      <c r="S28" s="13">
        <v>2.0099999999999996E-2</v>
      </c>
      <c r="T28" t="s">
        <v>928</v>
      </c>
      <c r="U28" s="13">
        <v>8.8000000000000005E-3</v>
      </c>
      <c r="V28" s="13">
        <v>1.6500000000000001E-2</v>
      </c>
      <c r="W28" s="13">
        <v>1.8200000000000001E-2</v>
      </c>
      <c r="X28" t="s">
        <v>929</v>
      </c>
      <c r="Y28" t="s">
        <v>930</v>
      </c>
      <c r="Z28" t="s">
        <v>931</v>
      </c>
    </row>
    <row r="29" spans="1:26" x14ac:dyDescent="0.2">
      <c r="A29" s="1" t="s">
        <v>281</v>
      </c>
      <c r="B29" s="1"/>
      <c r="F29" t="s">
        <v>264</v>
      </c>
      <c r="G29" t="s">
        <v>932</v>
      </c>
      <c r="L29" t="s">
        <v>770</v>
      </c>
      <c r="M29" t="s">
        <v>847</v>
      </c>
      <c r="T29" t="s">
        <v>295</v>
      </c>
      <c r="X29" t="s">
        <v>264</v>
      </c>
      <c r="Y29" t="s">
        <v>534</v>
      </c>
      <c r="Z29" t="s">
        <v>286</v>
      </c>
    </row>
    <row r="30" spans="1:26" x14ac:dyDescent="0.2">
      <c r="A30" s="1" t="s">
        <v>275</v>
      </c>
      <c r="B30" s="1" t="s">
        <v>933</v>
      </c>
      <c r="C30">
        <v>21.98</v>
      </c>
      <c r="D30">
        <v>6.14</v>
      </c>
      <c r="E30">
        <v>9.74</v>
      </c>
      <c r="F30">
        <v>1.88</v>
      </c>
      <c r="G30">
        <v>3.05</v>
      </c>
      <c r="H30">
        <v>0.56000000000000005</v>
      </c>
      <c r="I30">
        <v>0.06</v>
      </c>
      <c r="J30">
        <v>0.03</v>
      </c>
      <c r="K30">
        <v>0</v>
      </c>
      <c r="L30">
        <v>0.02</v>
      </c>
      <c r="M30">
        <v>0.39</v>
      </c>
      <c r="N30">
        <v>0</v>
      </c>
      <c r="O30">
        <v>0</v>
      </c>
      <c r="P30">
        <v>0</v>
      </c>
      <c r="Q30">
        <v>0.05</v>
      </c>
      <c r="R30">
        <v>7.0000000000000007E-2</v>
      </c>
      <c r="S30">
        <v>21.36</v>
      </c>
      <c r="T30" s="12">
        <v>0.5</v>
      </c>
      <c r="U30">
        <v>0.12</v>
      </c>
      <c r="V30">
        <v>6.21</v>
      </c>
      <c r="W30">
        <v>9.77</v>
      </c>
      <c r="X30">
        <v>1.88</v>
      </c>
      <c r="Y30">
        <v>3.12</v>
      </c>
      <c r="Z30">
        <v>1.01</v>
      </c>
    </row>
    <row r="31" spans="1:26" x14ac:dyDescent="0.2">
      <c r="A31" s="1" t="s">
        <v>277</v>
      </c>
      <c r="B31" s="1"/>
      <c r="C31" s="13">
        <v>9.5999999999999992E-3</v>
      </c>
      <c r="D31" t="s">
        <v>934</v>
      </c>
      <c r="E31" t="s">
        <v>935</v>
      </c>
      <c r="F31" s="13">
        <v>1.61E-2</v>
      </c>
      <c r="G31" t="s">
        <v>936</v>
      </c>
      <c r="H31" t="s">
        <v>477</v>
      </c>
      <c r="I31" s="13">
        <v>1.8500000000000003E-2</v>
      </c>
      <c r="J31" s="13">
        <v>1.7500000000000002E-2</v>
      </c>
      <c r="K31" s="14">
        <v>0</v>
      </c>
      <c r="L31" s="13">
        <v>0.02</v>
      </c>
      <c r="M31" t="s">
        <v>937</v>
      </c>
      <c r="N31" s="14">
        <v>0</v>
      </c>
      <c r="O31" s="14">
        <v>0</v>
      </c>
      <c r="P31" s="14">
        <v>0</v>
      </c>
      <c r="Q31" s="13">
        <v>0.02</v>
      </c>
      <c r="R31" t="s">
        <v>523</v>
      </c>
      <c r="S31" s="13">
        <v>9.5999999999999992E-3</v>
      </c>
      <c r="T31" t="s">
        <v>938</v>
      </c>
      <c r="U31" s="13">
        <v>2.0999999999999999E-3</v>
      </c>
      <c r="V31" t="s">
        <v>934</v>
      </c>
      <c r="W31" t="s">
        <v>939</v>
      </c>
      <c r="X31" s="13">
        <v>1.4800000000000001E-2</v>
      </c>
      <c r="Y31" t="s">
        <v>940</v>
      </c>
      <c r="Z31" t="s">
        <v>941</v>
      </c>
    </row>
    <row r="32" spans="1:26" x14ac:dyDescent="0.2">
      <c r="A32" s="1" t="s">
        <v>281</v>
      </c>
      <c r="B32" s="1"/>
      <c r="E32" t="s">
        <v>264</v>
      </c>
      <c r="G32" t="s">
        <v>942</v>
      </c>
      <c r="H32" t="s">
        <v>773</v>
      </c>
      <c r="M32" t="s">
        <v>847</v>
      </c>
      <c r="R32" t="s">
        <v>943</v>
      </c>
      <c r="T32" t="s">
        <v>295</v>
      </c>
      <c r="W32" t="s">
        <v>264</v>
      </c>
      <c r="Y32" t="s">
        <v>534</v>
      </c>
      <c r="Z32" t="s">
        <v>534</v>
      </c>
    </row>
    <row r="33" spans="1:26" x14ac:dyDescent="0.2">
      <c r="A33" s="1" t="s">
        <v>275</v>
      </c>
      <c r="B33" s="1" t="s">
        <v>944</v>
      </c>
      <c r="C33">
        <v>13.19</v>
      </c>
      <c r="D33">
        <v>7.68</v>
      </c>
      <c r="E33">
        <v>1.95</v>
      </c>
      <c r="F33">
        <v>0.94</v>
      </c>
      <c r="G33">
        <v>1.74</v>
      </c>
      <c r="H33">
        <v>0.83</v>
      </c>
      <c r="I33">
        <v>0</v>
      </c>
      <c r="J33">
        <v>0</v>
      </c>
      <c r="K33">
        <v>0</v>
      </c>
      <c r="L33">
        <v>0.02</v>
      </c>
      <c r="M33">
        <v>0.03</v>
      </c>
      <c r="N33">
        <v>0</v>
      </c>
      <c r="O33">
        <v>0</v>
      </c>
      <c r="P33">
        <v>0</v>
      </c>
      <c r="Q33">
        <v>0</v>
      </c>
      <c r="R33">
        <v>0</v>
      </c>
      <c r="S33">
        <v>13.14</v>
      </c>
      <c r="T33">
        <v>0.05</v>
      </c>
      <c r="U33">
        <v>0</v>
      </c>
      <c r="V33">
        <v>7.68</v>
      </c>
      <c r="W33">
        <v>1.95</v>
      </c>
      <c r="X33">
        <v>0.94</v>
      </c>
      <c r="Y33">
        <v>1.76</v>
      </c>
      <c r="Z33">
        <v>0.86</v>
      </c>
    </row>
    <row r="34" spans="1:26" x14ac:dyDescent="0.2">
      <c r="A34" s="1" t="s">
        <v>277</v>
      </c>
      <c r="B34" s="1"/>
      <c r="C34" s="13">
        <v>5.7999999999999996E-3</v>
      </c>
      <c r="D34" s="13">
        <v>4.5999999999999999E-3</v>
      </c>
      <c r="E34" s="13">
        <v>4.5999999999999999E-3</v>
      </c>
      <c r="F34" s="13">
        <v>8.1000000000000013E-3</v>
      </c>
      <c r="G34" t="s">
        <v>595</v>
      </c>
      <c r="H34" t="s">
        <v>566</v>
      </c>
      <c r="I34" s="14">
        <v>0</v>
      </c>
      <c r="J34" s="14">
        <v>0</v>
      </c>
      <c r="K34" s="14">
        <v>0</v>
      </c>
      <c r="L34" s="13">
        <v>0.02</v>
      </c>
      <c r="M34" s="13">
        <v>0.02</v>
      </c>
      <c r="N34" s="14">
        <v>0</v>
      </c>
      <c r="O34" s="14">
        <v>0</v>
      </c>
      <c r="P34" s="14">
        <v>0</v>
      </c>
      <c r="Q34" s="14">
        <v>0</v>
      </c>
      <c r="R34" s="14">
        <v>0</v>
      </c>
      <c r="S34" s="13">
        <v>5.8999999999999999E-3</v>
      </c>
      <c r="T34" s="13">
        <v>5.8999999999999999E-3</v>
      </c>
      <c r="U34" s="14">
        <v>0</v>
      </c>
      <c r="V34" s="13">
        <v>4.5999999999999999E-3</v>
      </c>
      <c r="W34" s="13">
        <v>4.3E-3</v>
      </c>
      <c r="X34" s="13">
        <v>7.4000000000000003E-3</v>
      </c>
      <c r="Y34" t="s">
        <v>945</v>
      </c>
      <c r="Z34" t="s">
        <v>946</v>
      </c>
    </row>
    <row r="35" spans="1:26" x14ac:dyDescent="0.2">
      <c r="A35" s="1" t="s">
        <v>281</v>
      </c>
      <c r="B35" s="1"/>
      <c r="G35" t="s">
        <v>947</v>
      </c>
      <c r="H35" t="s">
        <v>605</v>
      </c>
      <c r="Y35" t="s">
        <v>534</v>
      </c>
      <c r="Z35" t="s">
        <v>534</v>
      </c>
    </row>
    <row r="36" spans="1:26" x14ac:dyDescent="0.2">
      <c r="A36" s="1" t="s">
        <v>275</v>
      </c>
      <c r="B36" s="1" t="s">
        <v>948</v>
      </c>
      <c r="C36">
        <v>1.61</v>
      </c>
      <c r="D36">
        <v>0</v>
      </c>
      <c r="E36">
        <v>0</v>
      </c>
      <c r="F36">
        <v>0.94</v>
      </c>
      <c r="G36">
        <v>0.44</v>
      </c>
      <c r="H36">
        <v>0.21</v>
      </c>
      <c r="I36">
        <v>0</v>
      </c>
      <c r="J36">
        <v>0</v>
      </c>
      <c r="K36">
        <v>0</v>
      </c>
      <c r="L36">
        <v>0</v>
      </c>
      <c r="M36">
        <v>0.03</v>
      </c>
      <c r="N36">
        <v>0</v>
      </c>
      <c r="O36">
        <v>0</v>
      </c>
      <c r="P36">
        <v>0</v>
      </c>
      <c r="Q36">
        <v>0</v>
      </c>
      <c r="R36">
        <v>0</v>
      </c>
      <c r="S36">
        <v>1.58</v>
      </c>
      <c r="T36">
        <v>0.03</v>
      </c>
      <c r="U36">
        <v>0</v>
      </c>
      <c r="V36">
        <v>0</v>
      </c>
      <c r="W36">
        <v>0</v>
      </c>
      <c r="X36">
        <v>0.94</v>
      </c>
      <c r="Y36">
        <v>0.44</v>
      </c>
      <c r="Z36">
        <v>0.24</v>
      </c>
    </row>
    <row r="37" spans="1:26" x14ac:dyDescent="0.2">
      <c r="A37" s="1" t="s">
        <v>277</v>
      </c>
      <c r="B37" s="1"/>
      <c r="C37" s="13">
        <v>7.000000000000001E-4</v>
      </c>
      <c r="D37" s="14">
        <v>0</v>
      </c>
      <c r="E37" s="14">
        <v>0</v>
      </c>
      <c r="F37" t="s">
        <v>949</v>
      </c>
      <c r="G37" t="s">
        <v>950</v>
      </c>
      <c r="H37" t="s">
        <v>533</v>
      </c>
      <c r="I37" s="14">
        <v>0</v>
      </c>
      <c r="J37" s="14">
        <v>0</v>
      </c>
      <c r="K37" s="14">
        <v>0</v>
      </c>
      <c r="L37" s="14">
        <v>0</v>
      </c>
      <c r="M37" t="s">
        <v>574</v>
      </c>
      <c r="N37" s="14">
        <v>0</v>
      </c>
      <c r="O37" s="14">
        <v>0</v>
      </c>
      <c r="P37" s="14">
        <v>0</v>
      </c>
      <c r="Q37" s="14">
        <v>0</v>
      </c>
      <c r="R37" s="14">
        <v>0</v>
      </c>
      <c r="S37" s="13">
        <v>7.000000000000001E-4</v>
      </c>
      <c r="T37" s="13">
        <v>3.2000000000000002E-3</v>
      </c>
      <c r="U37" s="14">
        <v>0</v>
      </c>
      <c r="V37" s="14">
        <v>0</v>
      </c>
      <c r="W37" s="14">
        <v>0</v>
      </c>
      <c r="X37" t="s">
        <v>951</v>
      </c>
      <c r="Y37" t="s">
        <v>952</v>
      </c>
      <c r="Z37" t="s">
        <v>953</v>
      </c>
    </row>
    <row r="38" spans="1:26" x14ac:dyDescent="0.2">
      <c r="A38" s="1" t="s">
        <v>281</v>
      </c>
      <c r="B38" s="1"/>
      <c r="F38" t="s">
        <v>264</v>
      </c>
      <c r="G38" t="s">
        <v>286</v>
      </c>
      <c r="H38" t="s">
        <v>286</v>
      </c>
      <c r="M38" t="s">
        <v>286</v>
      </c>
      <c r="X38" t="s">
        <v>264</v>
      </c>
      <c r="Y38" t="s">
        <v>286</v>
      </c>
      <c r="Z38" t="s">
        <v>286</v>
      </c>
    </row>
    <row r="39" spans="1:26" x14ac:dyDescent="0.2">
      <c r="A39" s="1" t="s">
        <v>275</v>
      </c>
      <c r="B39" s="1" t="s">
        <v>954</v>
      </c>
      <c r="C39">
        <v>3.27</v>
      </c>
      <c r="D39">
        <v>3.07</v>
      </c>
      <c r="E39">
        <v>0</v>
      </c>
      <c r="F39">
        <v>0</v>
      </c>
      <c r="G39">
        <v>0</v>
      </c>
      <c r="H39">
        <v>0.14000000000000001</v>
      </c>
      <c r="I39">
        <v>0.06</v>
      </c>
      <c r="J39">
        <v>0</v>
      </c>
      <c r="K39">
        <v>0</v>
      </c>
      <c r="L39">
        <v>0</v>
      </c>
      <c r="M39">
        <v>0</v>
      </c>
      <c r="N39">
        <v>0</v>
      </c>
      <c r="O39">
        <v>0</v>
      </c>
      <c r="P39">
        <v>0</v>
      </c>
      <c r="Q39">
        <v>0</v>
      </c>
      <c r="R39">
        <v>0</v>
      </c>
      <c r="S39">
        <v>3.21</v>
      </c>
      <c r="T39">
        <v>0.06</v>
      </c>
      <c r="U39">
        <v>0</v>
      </c>
      <c r="V39">
        <v>3.14</v>
      </c>
      <c r="W39">
        <v>0</v>
      </c>
      <c r="X39">
        <v>0</v>
      </c>
      <c r="Y39">
        <v>0</v>
      </c>
      <c r="Z39">
        <v>0.14000000000000001</v>
      </c>
    </row>
    <row r="40" spans="1:26" x14ac:dyDescent="0.2">
      <c r="A40" s="1" t="s">
        <v>277</v>
      </c>
      <c r="B40" s="1"/>
      <c r="C40" s="13">
        <v>1.4000000000000002E-3</v>
      </c>
      <c r="D40" s="13">
        <v>1.9E-3</v>
      </c>
      <c r="E40" s="14">
        <v>0</v>
      </c>
      <c r="F40" s="14">
        <v>0</v>
      </c>
      <c r="G40" s="14">
        <v>0</v>
      </c>
      <c r="H40" t="s">
        <v>417</v>
      </c>
      <c r="I40" t="s">
        <v>456</v>
      </c>
      <c r="J40" s="14">
        <v>0</v>
      </c>
      <c r="K40" s="14">
        <v>0</v>
      </c>
      <c r="L40" s="14">
        <v>0</v>
      </c>
      <c r="M40" s="14">
        <v>0</v>
      </c>
      <c r="N40" s="14">
        <v>0</v>
      </c>
      <c r="O40" s="14">
        <v>0</v>
      </c>
      <c r="P40" s="14">
        <v>0</v>
      </c>
      <c r="Q40" s="14">
        <v>0</v>
      </c>
      <c r="R40" s="14">
        <v>0</v>
      </c>
      <c r="S40" s="13">
        <v>1.4000000000000002E-3</v>
      </c>
      <c r="T40" s="13">
        <v>7.4999999999999997E-3</v>
      </c>
      <c r="U40" s="14">
        <v>0</v>
      </c>
      <c r="V40" s="13">
        <v>1.9E-3</v>
      </c>
      <c r="W40" s="14">
        <v>0</v>
      </c>
      <c r="X40" s="14">
        <v>0</v>
      </c>
      <c r="Y40" s="14">
        <v>0</v>
      </c>
      <c r="Z40" t="s">
        <v>787</v>
      </c>
    </row>
    <row r="41" spans="1:26" x14ac:dyDescent="0.2">
      <c r="A41" s="1" t="s">
        <v>281</v>
      </c>
      <c r="B41" s="1"/>
      <c r="H41" t="s">
        <v>286</v>
      </c>
      <c r="I41" t="s">
        <v>286</v>
      </c>
      <c r="Z41" t="s">
        <v>286</v>
      </c>
    </row>
    <row r="42" spans="1:26" x14ac:dyDescent="0.2">
      <c r="A42" s="1" t="s">
        <v>275</v>
      </c>
      <c r="B42" s="1" t="s">
        <v>464</v>
      </c>
      <c r="C42">
        <v>71.11</v>
      </c>
      <c r="D42">
        <v>49.14</v>
      </c>
      <c r="E42">
        <v>13.64</v>
      </c>
      <c r="F42">
        <v>4.6900000000000004</v>
      </c>
      <c r="G42">
        <v>0.44</v>
      </c>
      <c r="H42">
        <v>0.42</v>
      </c>
      <c r="I42">
        <v>0.25</v>
      </c>
      <c r="J42">
        <v>0</v>
      </c>
      <c r="K42">
        <v>0.05</v>
      </c>
      <c r="L42">
        <v>0.05</v>
      </c>
      <c r="M42">
        <v>0.08</v>
      </c>
      <c r="N42">
        <v>0.28999999999999998</v>
      </c>
      <c r="O42">
        <v>0.92</v>
      </c>
      <c r="P42">
        <v>0.96</v>
      </c>
      <c r="Q42">
        <v>0.09</v>
      </c>
      <c r="R42">
        <v>0.09</v>
      </c>
      <c r="S42">
        <v>68.319999999999993</v>
      </c>
      <c r="T42">
        <v>0.43</v>
      </c>
      <c r="U42">
        <v>2.35</v>
      </c>
      <c r="V42">
        <v>49.69</v>
      </c>
      <c r="W42">
        <v>14.55</v>
      </c>
      <c r="X42" s="12">
        <v>5.7</v>
      </c>
      <c r="Y42">
        <v>0.56999999999999995</v>
      </c>
      <c r="Z42">
        <v>0.59</v>
      </c>
    </row>
    <row r="43" spans="1:26" x14ac:dyDescent="0.2">
      <c r="A43" s="1" t="s">
        <v>277</v>
      </c>
      <c r="B43" s="1"/>
      <c r="C43" s="13">
        <v>3.1E-2</v>
      </c>
      <c r="D43" s="13">
        <v>2.9700000000000001E-2</v>
      </c>
      <c r="E43" s="13">
        <v>3.1899999999999998E-2</v>
      </c>
      <c r="F43" s="13">
        <v>4.0300000000000002E-2</v>
      </c>
      <c r="G43" s="13">
        <v>1.9199999999999998E-2</v>
      </c>
      <c r="H43" t="s">
        <v>955</v>
      </c>
      <c r="I43" s="13">
        <v>7.4099999999999999E-2</v>
      </c>
      <c r="J43" s="14">
        <v>0</v>
      </c>
      <c r="K43" s="13">
        <v>5.0799999999999998E-2</v>
      </c>
      <c r="L43" s="13">
        <v>0.04</v>
      </c>
      <c r="M43" s="13">
        <v>0.06</v>
      </c>
      <c r="N43" s="13">
        <v>1.54E-2</v>
      </c>
      <c r="O43" s="13">
        <v>3.7000000000000005E-2</v>
      </c>
      <c r="P43" t="s">
        <v>461</v>
      </c>
      <c r="Q43" s="13">
        <v>0.04</v>
      </c>
      <c r="R43" t="s">
        <v>956</v>
      </c>
      <c r="S43" s="13">
        <v>3.0699999999999998E-2</v>
      </c>
      <c r="T43" s="13">
        <v>5.0700000000000002E-2</v>
      </c>
      <c r="U43" s="13">
        <v>4.1799999999999997E-2</v>
      </c>
      <c r="V43" s="13">
        <v>2.9600000000000001E-2</v>
      </c>
      <c r="W43" s="13">
        <v>3.2099999999999997E-2</v>
      </c>
      <c r="X43" s="13">
        <v>4.4900000000000002E-2</v>
      </c>
      <c r="Y43" s="13">
        <v>2.2000000000000002E-2</v>
      </c>
      <c r="Z43" t="s">
        <v>898</v>
      </c>
    </row>
    <row r="44" spans="1:26" x14ac:dyDescent="0.2">
      <c r="A44" s="1" t="s">
        <v>281</v>
      </c>
      <c r="B44" s="1"/>
      <c r="H44" t="s">
        <v>957</v>
      </c>
      <c r="I44" t="s">
        <v>333</v>
      </c>
      <c r="P44" t="s">
        <v>958</v>
      </c>
      <c r="R44" t="s">
        <v>959</v>
      </c>
      <c r="Z44" t="s">
        <v>286</v>
      </c>
    </row>
    <row r="45" spans="1:26" x14ac:dyDescent="0.2">
      <c r="A45" s="1" t="s">
        <v>275</v>
      </c>
      <c r="B45" s="1" t="s">
        <v>960</v>
      </c>
      <c r="C45">
        <v>2071.64</v>
      </c>
      <c r="D45">
        <v>1529.54</v>
      </c>
      <c r="E45">
        <v>380.88</v>
      </c>
      <c r="F45">
        <v>90.11</v>
      </c>
      <c r="G45">
        <v>10.89</v>
      </c>
      <c r="H45" s="12">
        <v>1.8</v>
      </c>
      <c r="I45">
        <v>3.06</v>
      </c>
      <c r="J45">
        <v>1.49</v>
      </c>
      <c r="K45">
        <v>0.64</v>
      </c>
      <c r="L45" s="12">
        <v>0.8</v>
      </c>
      <c r="M45">
        <v>0.25</v>
      </c>
      <c r="N45">
        <v>18.440000000000001</v>
      </c>
      <c r="O45">
        <v>22.92</v>
      </c>
      <c r="P45">
        <v>8.4700000000000006</v>
      </c>
      <c r="Q45">
        <v>1.93</v>
      </c>
      <c r="R45">
        <v>0.43</v>
      </c>
      <c r="S45">
        <v>2013.22</v>
      </c>
      <c r="T45">
        <v>6.23</v>
      </c>
      <c r="U45">
        <v>52.19</v>
      </c>
      <c r="V45">
        <v>1551.03</v>
      </c>
      <c r="W45" s="12">
        <v>405.3</v>
      </c>
      <c r="X45">
        <v>99.21</v>
      </c>
      <c r="Y45">
        <v>13.61</v>
      </c>
      <c r="Z45">
        <v>2.4900000000000002</v>
      </c>
    </row>
    <row r="46" spans="1:26" x14ac:dyDescent="0.2">
      <c r="A46" s="1" t="s">
        <v>277</v>
      </c>
      <c r="B46" s="1"/>
      <c r="C46" s="13">
        <v>0.90390000000000004</v>
      </c>
      <c r="D46" t="s">
        <v>961</v>
      </c>
      <c r="E46" s="13">
        <v>0.89069999999999994</v>
      </c>
      <c r="F46" t="s">
        <v>962</v>
      </c>
      <c r="G46" t="s">
        <v>963</v>
      </c>
      <c r="H46" t="s">
        <v>964</v>
      </c>
      <c r="I46" s="13">
        <v>0.88890000000000002</v>
      </c>
      <c r="J46" s="13">
        <v>0.92980000000000007</v>
      </c>
      <c r="K46" t="s">
        <v>965</v>
      </c>
      <c r="L46" t="s">
        <v>615</v>
      </c>
      <c r="M46" t="s">
        <v>966</v>
      </c>
      <c r="N46" s="13">
        <v>0.96920000000000006</v>
      </c>
      <c r="O46" s="13">
        <v>0.92590000000000006</v>
      </c>
      <c r="P46" s="13">
        <v>0.88</v>
      </c>
      <c r="Q46" s="13">
        <v>0.84</v>
      </c>
      <c r="R46" t="s">
        <v>495</v>
      </c>
      <c r="S46" s="13">
        <v>0.90400000000000003</v>
      </c>
      <c r="T46" t="s">
        <v>967</v>
      </c>
      <c r="U46" s="13">
        <v>0.92559999999999998</v>
      </c>
      <c r="V46" t="s">
        <v>968</v>
      </c>
      <c r="W46" s="13">
        <v>0.89269999999999994</v>
      </c>
      <c r="X46" t="s">
        <v>969</v>
      </c>
      <c r="Y46" t="s">
        <v>970</v>
      </c>
      <c r="Z46" t="s">
        <v>971</v>
      </c>
    </row>
    <row r="47" spans="1:26" x14ac:dyDescent="0.2">
      <c r="A47" s="1" t="s">
        <v>281</v>
      </c>
      <c r="B47" s="1"/>
      <c r="D47" t="s">
        <v>972</v>
      </c>
      <c r="E47" t="s">
        <v>973</v>
      </c>
      <c r="F47" t="s">
        <v>974</v>
      </c>
      <c r="G47" t="s">
        <v>336</v>
      </c>
      <c r="H47" t="s">
        <v>336</v>
      </c>
      <c r="I47" t="s">
        <v>975</v>
      </c>
      <c r="J47" t="s">
        <v>973</v>
      </c>
      <c r="K47" t="s">
        <v>974</v>
      </c>
      <c r="L47" t="s">
        <v>974</v>
      </c>
      <c r="N47" t="s">
        <v>972</v>
      </c>
      <c r="O47" t="s">
        <v>973</v>
      </c>
      <c r="P47" t="s">
        <v>975</v>
      </c>
      <c r="Q47" t="s">
        <v>888</v>
      </c>
      <c r="R47" t="s">
        <v>889</v>
      </c>
      <c r="S47" t="s">
        <v>265</v>
      </c>
      <c r="U47" t="s">
        <v>265</v>
      </c>
      <c r="V47" t="s">
        <v>346</v>
      </c>
      <c r="W47" t="s">
        <v>429</v>
      </c>
      <c r="X47" t="s">
        <v>381</v>
      </c>
      <c r="Y47" t="s">
        <v>331</v>
      </c>
    </row>
    <row r="48" spans="1:26" x14ac:dyDescent="0.2">
      <c r="A48" s="1" t="s">
        <v>275</v>
      </c>
      <c r="B48" s="1" t="s">
        <v>976</v>
      </c>
      <c r="C48">
        <v>109.19</v>
      </c>
      <c r="D48">
        <v>59.89</v>
      </c>
      <c r="E48">
        <v>21.43</v>
      </c>
      <c r="F48">
        <v>17.829999999999998</v>
      </c>
      <c r="G48" s="12">
        <v>6.1</v>
      </c>
      <c r="H48">
        <v>1.04</v>
      </c>
      <c r="I48">
        <v>0</v>
      </c>
      <c r="J48">
        <v>0.08</v>
      </c>
      <c r="K48">
        <v>0.23</v>
      </c>
      <c r="L48">
        <v>0.25</v>
      </c>
      <c r="M48">
        <v>0.61</v>
      </c>
      <c r="N48">
        <v>0.28999999999999998</v>
      </c>
      <c r="O48">
        <v>0.92</v>
      </c>
      <c r="P48">
        <v>0.19</v>
      </c>
      <c r="Q48">
        <v>0.23</v>
      </c>
      <c r="R48">
        <v>0.09</v>
      </c>
      <c r="S48">
        <v>106.29</v>
      </c>
      <c r="T48">
        <v>1.17</v>
      </c>
      <c r="U48">
        <v>1.72</v>
      </c>
      <c r="V48">
        <v>60.18</v>
      </c>
      <c r="W48">
        <v>22.43</v>
      </c>
      <c r="X48">
        <v>18.260000000000002</v>
      </c>
      <c r="Y48">
        <v>6.58</v>
      </c>
      <c r="Z48">
        <v>1.74</v>
      </c>
    </row>
    <row r="49" spans="1:26" x14ac:dyDescent="0.2">
      <c r="A49" s="1" t="s">
        <v>277</v>
      </c>
      <c r="B49" s="1"/>
      <c r="C49" s="13">
        <v>4.7599999999999996E-2</v>
      </c>
      <c r="D49" t="s">
        <v>977</v>
      </c>
      <c r="E49" s="13">
        <v>5.0099999999999999E-2</v>
      </c>
      <c r="F49" t="s">
        <v>978</v>
      </c>
      <c r="G49" t="s">
        <v>545</v>
      </c>
      <c r="H49" t="s">
        <v>979</v>
      </c>
      <c r="I49" s="14">
        <v>0</v>
      </c>
      <c r="J49" s="13">
        <v>5.2600000000000001E-2</v>
      </c>
      <c r="K49" t="s">
        <v>980</v>
      </c>
      <c r="L49" t="s">
        <v>852</v>
      </c>
      <c r="M49" t="s">
        <v>893</v>
      </c>
      <c r="N49" s="13">
        <v>1.54E-2</v>
      </c>
      <c r="O49" s="13">
        <v>3.7000000000000005E-2</v>
      </c>
      <c r="P49" s="13">
        <v>0.02</v>
      </c>
      <c r="Q49" s="13">
        <v>0.1</v>
      </c>
      <c r="R49" t="s">
        <v>956</v>
      </c>
      <c r="S49" s="13">
        <v>4.7699999999999992E-2</v>
      </c>
      <c r="T49" t="s">
        <v>584</v>
      </c>
      <c r="U49" s="13">
        <v>3.0499999999999999E-2</v>
      </c>
      <c r="V49" t="s">
        <v>981</v>
      </c>
      <c r="W49" s="13">
        <v>4.9400000000000006E-2</v>
      </c>
      <c r="X49" t="s">
        <v>982</v>
      </c>
      <c r="Y49" t="s">
        <v>983</v>
      </c>
      <c r="Z49" t="s">
        <v>984</v>
      </c>
    </row>
    <row r="50" spans="1:26" x14ac:dyDescent="0.2">
      <c r="A50" s="1" t="s">
        <v>281</v>
      </c>
      <c r="B50" s="1"/>
      <c r="F50" t="s">
        <v>924</v>
      </c>
      <c r="G50" t="s">
        <v>985</v>
      </c>
      <c r="H50" t="s">
        <v>923</v>
      </c>
      <c r="K50" t="s">
        <v>985</v>
      </c>
      <c r="L50" t="s">
        <v>923</v>
      </c>
      <c r="M50" t="s">
        <v>847</v>
      </c>
      <c r="Q50" t="s">
        <v>912</v>
      </c>
      <c r="R50" t="s">
        <v>986</v>
      </c>
      <c r="T50" t="s">
        <v>295</v>
      </c>
      <c r="X50" t="s">
        <v>286</v>
      </c>
      <c r="Y50" t="s">
        <v>286</v>
      </c>
      <c r="Z50" t="s">
        <v>534</v>
      </c>
    </row>
    <row r="51" spans="1:26" x14ac:dyDescent="0.2">
      <c r="A51" s="1" t="s">
        <v>275</v>
      </c>
      <c r="B51" s="1" t="s">
        <v>987</v>
      </c>
      <c r="C51">
        <v>35.17</v>
      </c>
      <c r="D51">
        <v>13.82</v>
      </c>
      <c r="E51">
        <v>11.69</v>
      </c>
      <c r="F51">
        <v>2.82</v>
      </c>
      <c r="G51">
        <v>4.79</v>
      </c>
      <c r="H51">
        <v>1.39</v>
      </c>
      <c r="I51">
        <v>0.06</v>
      </c>
      <c r="J51">
        <v>0.03</v>
      </c>
      <c r="K51">
        <v>0</v>
      </c>
      <c r="L51">
        <v>0.05</v>
      </c>
      <c r="M51">
        <v>0.41</v>
      </c>
      <c r="N51">
        <v>0</v>
      </c>
      <c r="O51">
        <v>0</v>
      </c>
      <c r="P51">
        <v>0</v>
      </c>
      <c r="Q51">
        <v>0.05</v>
      </c>
      <c r="R51">
        <v>7.0000000000000007E-2</v>
      </c>
      <c r="S51" s="12">
        <v>34.5</v>
      </c>
      <c r="T51">
        <v>0.55000000000000004</v>
      </c>
      <c r="U51">
        <v>0.12</v>
      </c>
      <c r="V51">
        <v>13.88</v>
      </c>
      <c r="W51">
        <v>11.72</v>
      </c>
      <c r="X51">
        <v>2.82</v>
      </c>
      <c r="Y51">
        <v>4.88</v>
      </c>
      <c r="Z51">
        <v>1.87</v>
      </c>
    </row>
    <row r="52" spans="1:26" x14ac:dyDescent="0.2">
      <c r="A52" s="1" t="s">
        <v>277</v>
      </c>
      <c r="B52" s="1"/>
      <c r="C52" s="13">
        <v>1.5300000000000001E-2</v>
      </c>
      <c r="D52" t="s">
        <v>988</v>
      </c>
      <c r="E52" t="s">
        <v>989</v>
      </c>
      <c r="F52" s="13">
        <v>2.4199999999999999E-2</v>
      </c>
      <c r="G52" t="s">
        <v>990</v>
      </c>
      <c r="H52" t="s">
        <v>991</v>
      </c>
      <c r="I52" s="13">
        <v>1.8500000000000003E-2</v>
      </c>
      <c r="J52" s="13">
        <v>1.7500000000000002E-2</v>
      </c>
      <c r="K52" s="14">
        <v>0</v>
      </c>
      <c r="L52" s="13">
        <v>0.04</v>
      </c>
      <c r="M52" t="s">
        <v>638</v>
      </c>
      <c r="N52" s="14">
        <v>0</v>
      </c>
      <c r="O52" s="14">
        <v>0</v>
      </c>
      <c r="P52" s="14">
        <v>0</v>
      </c>
      <c r="Q52" s="13">
        <v>0.02</v>
      </c>
      <c r="R52" t="s">
        <v>523</v>
      </c>
      <c r="S52" s="13">
        <v>1.55E-2</v>
      </c>
      <c r="T52" t="s">
        <v>992</v>
      </c>
      <c r="U52" s="13">
        <v>2.0999999999999999E-3</v>
      </c>
      <c r="V52" t="s">
        <v>988</v>
      </c>
      <c r="W52" s="13">
        <v>2.58E-2</v>
      </c>
      <c r="X52" s="13">
        <v>2.2200000000000001E-2</v>
      </c>
      <c r="Y52" t="s">
        <v>623</v>
      </c>
      <c r="Z52" t="s">
        <v>993</v>
      </c>
    </row>
    <row r="53" spans="1:26" x14ac:dyDescent="0.2">
      <c r="A53" s="1" t="s">
        <v>281</v>
      </c>
      <c r="B53" s="1"/>
      <c r="E53" t="s">
        <v>264</v>
      </c>
      <c r="G53" t="s">
        <v>942</v>
      </c>
      <c r="H53" t="s">
        <v>994</v>
      </c>
      <c r="L53" t="s">
        <v>264</v>
      </c>
      <c r="M53" t="s">
        <v>994</v>
      </c>
      <c r="R53" t="s">
        <v>943</v>
      </c>
      <c r="T53" t="s">
        <v>295</v>
      </c>
      <c r="W53" t="s">
        <v>264</v>
      </c>
      <c r="Y53" t="s">
        <v>534</v>
      </c>
      <c r="Z53" t="s">
        <v>534</v>
      </c>
    </row>
    <row r="54" spans="1:26" x14ac:dyDescent="0.2">
      <c r="A54" s="1" t="s">
        <v>275</v>
      </c>
      <c r="B54" s="1" t="s">
        <v>995</v>
      </c>
      <c r="C54">
        <v>4.88</v>
      </c>
      <c r="D54">
        <v>3.07</v>
      </c>
      <c r="E54">
        <v>0</v>
      </c>
      <c r="F54">
        <v>0.94</v>
      </c>
      <c r="G54">
        <v>0.44</v>
      </c>
      <c r="H54">
        <v>0.35</v>
      </c>
      <c r="I54">
        <v>0.06</v>
      </c>
      <c r="J54">
        <v>0</v>
      </c>
      <c r="K54">
        <v>0</v>
      </c>
      <c r="L54">
        <v>0</v>
      </c>
      <c r="M54">
        <v>0.03</v>
      </c>
      <c r="N54">
        <v>0</v>
      </c>
      <c r="O54">
        <v>0</v>
      </c>
      <c r="P54">
        <v>0</v>
      </c>
      <c r="Q54">
        <v>0</v>
      </c>
      <c r="R54">
        <v>0</v>
      </c>
      <c r="S54">
        <v>4.79</v>
      </c>
      <c r="T54">
        <v>0.09</v>
      </c>
      <c r="U54">
        <v>0</v>
      </c>
      <c r="V54">
        <v>3.14</v>
      </c>
      <c r="W54">
        <v>0</v>
      </c>
      <c r="X54">
        <v>0.94</v>
      </c>
      <c r="Y54">
        <v>0.44</v>
      </c>
      <c r="Z54">
        <v>0.37</v>
      </c>
    </row>
    <row r="55" spans="1:26" x14ac:dyDescent="0.2">
      <c r="A55" s="1" t="s">
        <v>277</v>
      </c>
      <c r="B55" s="1"/>
      <c r="C55" s="13">
        <v>2.0999999999999999E-3</v>
      </c>
      <c r="D55" s="13">
        <v>1.9E-3</v>
      </c>
      <c r="E55" s="14">
        <v>0</v>
      </c>
      <c r="F55" s="13">
        <v>8.1000000000000013E-3</v>
      </c>
      <c r="G55" t="s">
        <v>950</v>
      </c>
      <c r="H55" t="s">
        <v>996</v>
      </c>
      <c r="I55" t="s">
        <v>456</v>
      </c>
      <c r="J55" s="14">
        <v>0</v>
      </c>
      <c r="K55" s="14">
        <v>0</v>
      </c>
      <c r="L55" s="14">
        <v>0</v>
      </c>
      <c r="M55" t="s">
        <v>574</v>
      </c>
      <c r="N55" s="14">
        <v>0</v>
      </c>
      <c r="O55" s="14">
        <v>0</v>
      </c>
      <c r="P55" s="14">
        <v>0</v>
      </c>
      <c r="Q55" s="14">
        <v>0</v>
      </c>
      <c r="R55" s="14">
        <v>0</v>
      </c>
      <c r="S55" s="13">
        <v>2.2000000000000001E-3</v>
      </c>
      <c r="T55" t="s">
        <v>997</v>
      </c>
      <c r="U55" s="14">
        <v>0</v>
      </c>
      <c r="V55" s="13">
        <v>1.9E-3</v>
      </c>
      <c r="W55" s="14">
        <v>0</v>
      </c>
      <c r="X55" s="13">
        <v>7.4000000000000003E-3</v>
      </c>
      <c r="Y55" t="s">
        <v>952</v>
      </c>
      <c r="Z55" t="s">
        <v>998</v>
      </c>
    </row>
    <row r="56" spans="1:26" x14ac:dyDescent="0.2">
      <c r="A56" s="1" t="s">
        <v>281</v>
      </c>
      <c r="B56" s="1"/>
      <c r="G56" t="s">
        <v>286</v>
      </c>
      <c r="H56" t="s">
        <v>999</v>
      </c>
      <c r="I56" t="s">
        <v>286</v>
      </c>
      <c r="M56" t="s">
        <v>286</v>
      </c>
      <c r="T56" t="s">
        <v>264</v>
      </c>
      <c r="Y56" t="s">
        <v>286</v>
      </c>
      <c r="Z56" t="s">
        <v>534</v>
      </c>
    </row>
    <row r="57" spans="1:26" x14ac:dyDescent="0.2">
      <c r="A57" s="1" t="s">
        <v>299</v>
      </c>
      <c r="B57" s="1" t="s">
        <v>389</v>
      </c>
      <c r="X57" s="19"/>
    </row>
    <row r="58" spans="1:26" x14ac:dyDescent="0.2">
      <c r="A58" s="1" t="s">
        <v>247</v>
      </c>
      <c r="B58" s="1" t="s">
        <v>1000</v>
      </c>
    </row>
    <row r="59" spans="1:26" x14ac:dyDescent="0.2">
      <c r="A59" s="1" t="s">
        <v>247</v>
      </c>
      <c r="B59" s="1"/>
    </row>
    <row r="60" spans="1:26" x14ac:dyDescent="0.2">
      <c r="A60" s="1" t="s">
        <v>247</v>
      </c>
      <c r="B60" s="1" t="s">
        <v>302</v>
      </c>
    </row>
  </sheetData>
  <hyperlinks>
    <hyperlink ref="C1" location="Contents!B49" tooltip="Link to contents" display="Back to contents" xr:uid="{00000000-0004-0000-1000-000000000000}"/>
  </hyperlinks>
  <pageMargins left="0.7" right="0.7" top="0.75" bottom="0.75" header="0.3" footer="0.3"/>
  <pageSetup paperSize="9" fitToWidth="0" fitToHeight="0"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Z229"/>
  <sheetViews>
    <sheetView zoomScaleNormal="100" workbookViewId="0">
      <pane xSplit="3" ySplit="14" topLeftCell="D15" activePane="bottomRight" state="frozen"/>
      <selection pane="topRight" activeCell="B166" sqref="B166"/>
      <selection pane="bottomLeft" activeCell="B166" sqref="B166"/>
      <selection pane="bottomRight" activeCell="B166" sqref="B16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1001</v>
      </c>
    </row>
    <row r="5" spans="1:26" x14ac:dyDescent="0.2">
      <c r="A5" s="1" t="s">
        <v>252</v>
      </c>
      <c r="B5" s="1"/>
    </row>
    <row r="6" spans="1:26" x14ac:dyDescent="0.2">
      <c r="A6" s="1" t="s">
        <v>2</v>
      </c>
      <c r="B6" s="4" t="s">
        <v>44</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1002</v>
      </c>
      <c r="C15">
        <v>1208.79</v>
      </c>
      <c r="D15">
        <v>858.45</v>
      </c>
      <c r="E15">
        <v>230.87</v>
      </c>
      <c r="F15">
        <v>63.83</v>
      </c>
      <c r="G15">
        <v>15.24</v>
      </c>
      <c r="H15">
        <v>2.91</v>
      </c>
      <c r="I15">
        <v>1.27</v>
      </c>
      <c r="J15">
        <v>0.93</v>
      </c>
      <c r="K15">
        <v>0.73</v>
      </c>
      <c r="L15">
        <v>1.08</v>
      </c>
      <c r="M15">
        <v>1.21</v>
      </c>
      <c r="N15">
        <v>10.54</v>
      </c>
      <c r="O15">
        <v>12.38</v>
      </c>
      <c r="P15">
        <v>6.74</v>
      </c>
      <c r="Q15">
        <v>1.97</v>
      </c>
      <c r="R15">
        <v>0.65</v>
      </c>
      <c r="S15" s="12">
        <v>1171.3</v>
      </c>
      <c r="T15">
        <v>5.22</v>
      </c>
      <c r="U15">
        <v>32.270000000000003</v>
      </c>
      <c r="V15">
        <v>870.26</v>
      </c>
      <c r="W15">
        <v>244.17</v>
      </c>
      <c r="X15">
        <v>71.290000000000006</v>
      </c>
      <c r="Y15">
        <v>18.29</v>
      </c>
      <c r="Z15">
        <v>4.78</v>
      </c>
    </row>
    <row r="16" spans="1:26" x14ac:dyDescent="0.2">
      <c r="A16" s="1" t="s">
        <v>277</v>
      </c>
      <c r="B16" s="1"/>
      <c r="C16" s="13">
        <v>0.52739999999999998</v>
      </c>
      <c r="D16" s="13">
        <v>0.51859999999999995</v>
      </c>
      <c r="E16" s="13">
        <v>0.53990000000000005</v>
      </c>
      <c r="F16" s="13">
        <v>0.5484</v>
      </c>
      <c r="G16" t="s">
        <v>1003</v>
      </c>
      <c r="H16" s="13">
        <v>0.58329999999999993</v>
      </c>
      <c r="I16" t="s">
        <v>1004</v>
      </c>
      <c r="J16" s="13">
        <v>0.57889999999999997</v>
      </c>
      <c r="K16" t="s">
        <v>419</v>
      </c>
      <c r="L16" t="s">
        <v>420</v>
      </c>
      <c r="M16" t="s">
        <v>763</v>
      </c>
      <c r="N16" s="13">
        <v>0.55380000000000007</v>
      </c>
      <c r="O16" s="13">
        <v>0.5</v>
      </c>
      <c r="P16" t="s">
        <v>615</v>
      </c>
      <c r="Q16" t="s">
        <v>1005</v>
      </c>
      <c r="R16" t="s">
        <v>1006</v>
      </c>
      <c r="S16" s="13">
        <v>0.52590000000000003</v>
      </c>
      <c r="T16" t="s">
        <v>1007</v>
      </c>
      <c r="U16" s="13">
        <v>0.57240000000000002</v>
      </c>
      <c r="V16" s="13">
        <v>0.51859999999999995</v>
      </c>
      <c r="W16" s="13">
        <v>0.53780000000000006</v>
      </c>
      <c r="X16" s="13">
        <v>0.56169999999999998</v>
      </c>
      <c r="Y16" t="s">
        <v>1008</v>
      </c>
      <c r="Z16" t="s">
        <v>1009</v>
      </c>
    </row>
    <row r="17" spans="1:26" x14ac:dyDescent="0.2">
      <c r="A17" s="1" t="s">
        <v>281</v>
      </c>
      <c r="B17" s="1"/>
      <c r="D17" t="s">
        <v>332</v>
      </c>
      <c r="E17" t="s">
        <v>332</v>
      </c>
      <c r="F17" t="s">
        <v>332</v>
      </c>
      <c r="G17" t="s">
        <v>911</v>
      </c>
      <c r="H17" t="s">
        <v>332</v>
      </c>
      <c r="J17" t="s">
        <v>332</v>
      </c>
      <c r="K17" t="s">
        <v>816</v>
      </c>
      <c r="L17" t="s">
        <v>818</v>
      </c>
      <c r="M17" t="s">
        <v>1010</v>
      </c>
      <c r="N17" t="s">
        <v>332</v>
      </c>
      <c r="P17" t="s">
        <v>1011</v>
      </c>
      <c r="Q17" t="s">
        <v>432</v>
      </c>
      <c r="R17" t="s">
        <v>818</v>
      </c>
      <c r="T17" t="s">
        <v>264</v>
      </c>
      <c r="Y17" t="s">
        <v>286</v>
      </c>
      <c r="Z17" t="s">
        <v>286</v>
      </c>
    </row>
    <row r="18" spans="1:26" x14ac:dyDescent="0.2">
      <c r="A18" s="1" t="s">
        <v>275</v>
      </c>
      <c r="B18" s="1" t="s">
        <v>1012</v>
      </c>
      <c r="C18">
        <v>1168.97</v>
      </c>
      <c r="D18">
        <v>789.34</v>
      </c>
      <c r="E18">
        <v>255.22</v>
      </c>
      <c r="F18" s="12">
        <v>70.400000000000006</v>
      </c>
      <c r="G18">
        <v>18.29</v>
      </c>
      <c r="H18">
        <v>3.82</v>
      </c>
      <c r="I18">
        <v>1.66</v>
      </c>
      <c r="J18">
        <v>1.1499999999999999</v>
      </c>
      <c r="K18">
        <v>0.56000000000000005</v>
      </c>
      <c r="L18">
        <v>0.71</v>
      </c>
      <c r="M18">
        <v>0.99</v>
      </c>
      <c r="N18">
        <v>7.61</v>
      </c>
      <c r="O18">
        <v>11.92</v>
      </c>
      <c r="P18">
        <v>5.01</v>
      </c>
      <c r="Q18">
        <v>1.83</v>
      </c>
      <c r="R18">
        <v>0.47</v>
      </c>
      <c r="S18">
        <v>1137.06</v>
      </c>
      <c r="T18">
        <v>5.07</v>
      </c>
      <c r="U18">
        <v>26.84</v>
      </c>
      <c r="V18">
        <v>798.61</v>
      </c>
      <c r="W18">
        <v>268.29000000000002</v>
      </c>
      <c r="X18">
        <v>75.959999999999994</v>
      </c>
      <c r="Y18">
        <v>20.83</v>
      </c>
      <c r="Z18">
        <v>5.28</v>
      </c>
    </row>
    <row r="19" spans="1:26" x14ac:dyDescent="0.2">
      <c r="A19" s="1" t="s">
        <v>277</v>
      </c>
      <c r="B19" s="1"/>
      <c r="C19" s="13">
        <v>0.51</v>
      </c>
      <c r="D19" t="s">
        <v>1013</v>
      </c>
      <c r="E19" t="s">
        <v>1014</v>
      </c>
      <c r="F19" t="s">
        <v>1015</v>
      </c>
      <c r="G19" t="s">
        <v>394</v>
      </c>
      <c r="H19" t="s">
        <v>1016</v>
      </c>
      <c r="I19" s="13">
        <v>0.48149999999999998</v>
      </c>
      <c r="J19" t="s">
        <v>445</v>
      </c>
      <c r="K19" s="13">
        <v>0.61020000000000008</v>
      </c>
      <c r="L19" s="13">
        <v>0.62</v>
      </c>
      <c r="M19" t="s">
        <v>1017</v>
      </c>
      <c r="N19" s="13">
        <v>0.4</v>
      </c>
      <c r="O19" s="13">
        <v>0.48149999999999998</v>
      </c>
      <c r="P19" s="13">
        <v>0.52</v>
      </c>
      <c r="Q19" t="s">
        <v>448</v>
      </c>
      <c r="R19" t="s">
        <v>1018</v>
      </c>
      <c r="S19" s="13">
        <v>0.51060000000000005</v>
      </c>
      <c r="T19" t="s">
        <v>1019</v>
      </c>
      <c r="U19" s="13">
        <v>0.47600000000000003</v>
      </c>
      <c r="V19" t="s">
        <v>1020</v>
      </c>
      <c r="W19" t="s">
        <v>1021</v>
      </c>
      <c r="X19" t="s">
        <v>1022</v>
      </c>
      <c r="Y19" t="s">
        <v>1023</v>
      </c>
      <c r="Z19" t="s">
        <v>1024</v>
      </c>
    </row>
    <row r="20" spans="1:26" x14ac:dyDescent="0.2">
      <c r="A20" s="1" t="s">
        <v>281</v>
      </c>
      <c r="B20" s="1"/>
      <c r="E20" t="s">
        <v>770</v>
      </c>
      <c r="F20" t="s">
        <v>770</v>
      </c>
      <c r="G20" t="s">
        <v>1025</v>
      </c>
      <c r="H20" t="s">
        <v>1026</v>
      </c>
      <c r="J20" t="s">
        <v>1027</v>
      </c>
      <c r="K20" t="s">
        <v>770</v>
      </c>
      <c r="L20" t="s">
        <v>770</v>
      </c>
      <c r="M20" t="s">
        <v>1027</v>
      </c>
      <c r="Q20" t="s">
        <v>1028</v>
      </c>
      <c r="R20" t="s">
        <v>770</v>
      </c>
      <c r="T20" t="s">
        <v>295</v>
      </c>
      <c r="W20" t="s">
        <v>264</v>
      </c>
      <c r="X20" t="s">
        <v>264</v>
      </c>
      <c r="Y20" t="s">
        <v>534</v>
      </c>
      <c r="Z20" t="s">
        <v>534</v>
      </c>
    </row>
    <row r="21" spans="1:26" x14ac:dyDescent="0.2">
      <c r="A21" s="1" t="s">
        <v>275</v>
      </c>
      <c r="B21" s="1" t="s">
        <v>1029</v>
      </c>
      <c r="C21" s="12">
        <v>303.7</v>
      </c>
      <c r="D21">
        <v>210.39</v>
      </c>
      <c r="E21">
        <v>64.290000000000006</v>
      </c>
      <c r="F21">
        <v>17.829999999999998</v>
      </c>
      <c r="G21">
        <v>1.31</v>
      </c>
      <c r="H21">
        <v>0.14000000000000001</v>
      </c>
      <c r="I21">
        <v>0.83</v>
      </c>
      <c r="J21">
        <v>0.17</v>
      </c>
      <c r="K21">
        <v>0.09</v>
      </c>
      <c r="L21">
        <v>0.02</v>
      </c>
      <c r="M21">
        <v>0.06</v>
      </c>
      <c r="N21" s="12">
        <v>4.0999999999999996</v>
      </c>
      <c r="O21">
        <v>3.21</v>
      </c>
      <c r="P21">
        <v>1.1599999999999999</v>
      </c>
      <c r="Q21">
        <v>0.09</v>
      </c>
      <c r="R21">
        <v>0.02</v>
      </c>
      <c r="S21">
        <v>293.95999999999998</v>
      </c>
      <c r="T21">
        <v>1.17</v>
      </c>
      <c r="U21">
        <v>8.57</v>
      </c>
      <c r="V21">
        <v>215.31</v>
      </c>
      <c r="W21">
        <v>67.67</v>
      </c>
      <c r="X21">
        <v>19.079999999999998</v>
      </c>
      <c r="Y21">
        <v>1.42</v>
      </c>
      <c r="Z21">
        <v>0.21</v>
      </c>
    </row>
    <row r="22" spans="1:26" x14ac:dyDescent="0.2">
      <c r="A22" s="1" t="s">
        <v>277</v>
      </c>
      <c r="B22" s="1"/>
      <c r="C22" s="13">
        <v>0.13250000000000001</v>
      </c>
      <c r="D22" s="13">
        <v>0.12710000000000002</v>
      </c>
      <c r="E22" s="13">
        <v>0.15029999999999999</v>
      </c>
      <c r="F22" s="13">
        <v>0.1532</v>
      </c>
      <c r="G22" s="13">
        <v>5.7699999999999994E-2</v>
      </c>
      <c r="H22" t="s">
        <v>417</v>
      </c>
      <c r="I22" t="s">
        <v>1030</v>
      </c>
      <c r="J22" s="13">
        <v>0.10529999999999999</v>
      </c>
      <c r="K22" s="13">
        <v>0.1017</v>
      </c>
      <c r="L22" t="s">
        <v>574</v>
      </c>
      <c r="M22" s="13">
        <v>0.04</v>
      </c>
      <c r="N22" s="13">
        <v>0.21539999999999998</v>
      </c>
      <c r="O22" s="13">
        <v>0.12960000000000002</v>
      </c>
      <c r="P22" s="13">
        <v>0.12</v>
      </c>
      <c r="Q22" s="13">
        <v>0.04</v>
      </c>
      <c r="R22" s="13">
        <v>2.63E-2</v>
      </c>
      <c r="S22" s="13">
        <v>0.13200000000000001</v>
      </c>
      <c r="T22" s="13">
        <v>0.13769999999999999</v>
      </c>
      <c r="U22" s="13">
        <v>0.152</v>
      </c>
      <c r="V22" s="13">
        <v>0.1283</v>
      </c>
      <c r="W22" s="13">
        <v>0.14910000000000001</v>
      </c>
      <c r="X22" s="13">
        <v>0.15029999999999999</v>
      </c>
      <c r="Y22" s="13">
        <v>5.45E-2</v>
      </c>
      <c r="Z22" t="s">
        <v>1031</v>
      </c>
    </row>
    <row r="23" spans="1:26" x14ac:dyDescent="0.2">
      <c r="A23" s="1" t="s">
        <v>281</v>
      </c>
      <c r="B23" s="1"/>
      <c r="D23" t="s">
        <v>1032</v>
      </c>
      <c r="E23" t="s">
        <v>790</v>
      </c>
      <c r="F23" t="s">
        <v>790</v>
      </c>
      <c r="I23" t="s">
        <v>1033</v>
      </c>
      <c r="N23" t="s">
        <v>1033</v>
      </c>
      <c r="O23" t="s">
        <v>1032</v>
      </c>
      <c r="P23" t="s">
        <v>331</v>
      </c>
      <c r="V23" t="s">
        <v>331</v>
      </c>
      <c r="W23" t="s">
        <v>381</v>
      </c>
      <c r="X23" t="s">
        <v>381</v>
      </c>
    </row>
    <row r="24" spans="1:26" x14ac:dyDescent="0.2">
      <c r="A24" s="1" t="s">
        <v>275</v>
      </c>
      <c r="B24" s="1" t="s">
        <v>1034</v>
      </c>
      <c r="C24">
        <v>242.97</v>
      </c>
      <c r="D24">
        <v>211.92</v>
      </c>
      <c r="E24" s="12">
        <v>22.4</v>
      </c>
      <c r="F24">
        <v>3.75</v>
      </c>
      <c r="G24">
        <v>0</v>
      </c>
      <c r="H24">
        <v>0</v>
      </c>
      <c r="I24">
        <v>0.32</v>
      </c>
      <c r="J24">
        <v>0.08</v>
      </c>
      <c r="K24">
        <v>0</v>
      </c>
      <c r="L24">
        <v>0</v>
      </c>
      <c r="M24">
        <v>0.03</v>
      </c>
      <c r="N24">
        <v>1.46</v>
      </c>
      <c r="O24">
        <v>2.75</v>
      </c>
      <c r="P24">
        <v>0.19</v>
      </c>
      <c r="Q24">
        <v>0.05</v>
      </c>
      <c r="R24">
        <v>0</v>
      </c>
      <c r="S24">
        <v>238.08</v>
      </c>
      <c r="T24">
        <v>0.43</v>
      </c>
      <c r="U24">
        <v>4.45</v>
      </c>
      <c r="V24">
        <v>213.71</v>
      </c>
      <c r="W24">
        <v>25.24</v>
      </c>
      <c r="X24">
        <v>3.95</v>
      </c>
      <c r="Y24">
        <v>0.05</v>
      </c>
      <c r="Z24">
        <v>0.03</v>
      </c>
    </row>
    <row r="25" spans="1:26" x14ac:dyDescent="0.2">
      <c r="A25" s="1" t="s">
        <v>277</v>
      </c>
      <c r="B25" s="1"/>
      <c r="C25" s="13">
        <v>0.106</v>
      </c>
      <c r="D25" t="s">
        <v>1035</v>
      </c>
      <c r="E25" t="s">
        <v>1036</v>
      </c>
      <c r="F25" t="s">
        <v>505</v>
      </c>
      <c r="G25" t="s">
        <v>343</v>
      </c>
      <c r="H25" t="s">
        <v>343</v>
      </c>
      <c r="I25" s="13">
        <v>9.2600000000000002E-2</v>
      </c>
      <c r="J25" s="13">
        <v>5.2600000000000001E-2</v>
      </c>
      <c r="K25" t="s">
        <v>343</v>
      </c>
      <c r="L25" t="s">
        <v>343</v>
      </c>
      <c r="M25" t="s">
        <v>574</v>
      </c>
      <c r="N25" s="13">
        <v>7.690000000000001E-2</v>
      </c>
      <c r="O25" s="13">
        <v>0.11109999999999999</v>
      </c>
      <c r="P25" t="s">
        <v>574</v>
      </c>
      <c r="Q25" t="s">
        <v>574</v>
      </c>
      <c r="R25" t="s">
        <v>343</v>
      </c>
      <c r="S25" s="13">
        <v>0.1069</v>
      </c>
      <c r="T25" t="s">
        <v>1037</v>
      </c>
      <c r="U25" s="13">
        <v>7.9000000000000001E-2</v>
      </c>
      <c r="V25" t="s">
        <v>1038</v>
      </c>
      <c r="W25" t="s">
        <v>609</v>
      </c>
      <c r="X25" t="s">
        <v>1039</v>
      </c>
      <c r="Y25" t="s">
        <v>1040</v>
      </c>
      <c r="Z25" t="s">
        <v>1041</v>
      </c>
    </row>
    <row r="26" spans="1:26" x14ac:dyDescent="0.2">
      <c r="A26" s="1" t="s">
        <v>281</v>
      </c>
      <c r="B26" s="1"/>
      <c r="D26" t="s">
        <v>1042</v>
      </c>
      <c r="E26" t="s">
        <v>331</v>
      </c>
      <c r="I26" t="s">
        <v>1043</v>
      </c>
      <c r="N26" t="s">
        <v>1043</v>
      </c>
      <c r="O26" t="s">
        <v>1044</v>
      </c>
      <c r="S26" t="s">
        <v>265</v>
      </c>
      <c r="V26" t="s">
        <v>346</v>
      </c>
      <c r="W26" t="s">
        <v>381</v>
      </c>
    </row>
    <row r="27" spans="1:26" x14ac:dyDescent="0.2">
      <c r="A27" s="1" t="s">
        <v>275</v>
      </c>
      <c r="B27" s="1" t="s">
        <v>464</v>
      </c>
      <c r="C27">
        <v>41.87</v>
      </c>
      <c r="D27">
        <v>33.79</v>
      </c>
      <c r="E27">
        <v>4.87</v>
      </c>
      <c r="F27">
        <v>1.88</v>
      </c>
      <c r="G27">
        <v>0</v>
      </c>
      <c r="H27">
        <v>0.14000000000000001</v>
      </c>
      <c r="I27">
        <v>0.06</v>
      </c>
      <c r="J27">
        <v>0</v>
      </c>
      <c r="K27">
        <v>0</v>
      </c>
      <c r="L27">
        <v>0</v>
      </c>
      <c r="M27">
        <v>0</v>
      </c>
      <c r="N27">
        <v>0.28999999999999998</v>
      </c>
      <c r="O27">
        <v>0.46</v>
      </c>
      <c r="P27">
        <v>0.39</v>
      </c>
      <c r="Q27">
        <v>0</v>
      </c>
      <c r="R27">
        <v>0</v>
      </c>
      <c r="S27">
        <v>40.67</v>
      </c>
      <c r="T27">
        <v>0.06</v>
      </c>
      <c r="U27">
        <v>1.1399999999999999</v>
      </c>
      <c r="V27">
        <v>34.14</v>
      </c>
      <c r="W27">
        <v>5.33</v>
      </c>
      <c r="X27">
        <v>2.2599999999999998</v>
      </c>
      <c r="Y27">
        <v>0</v>
      </c>
      <c r="Z27">
        <v>0.14000000000000001</v>
      </c>
    </row>
    <row r="28" spans="1:26" x14ac:dyDescent="0.2">
      <c r="A28" s="1" t="s">
        <v>277</v>
      </c>
      <c r="B28" s="1"/>
      <c r="C28" s="13">
        <v>1.83E-2</v>
      </c>
      <c r="D28" s="13">
        <v>2.0400000000000001E-2</v>
      </c>
      <c r="E28" s="13">
        <v>1.1399999999999999E-2</v>
      </c>
      <c r="F28" s="13">
        <v>1.61E-2</v>
      </c>
      <c r="G28" s="14">
        <v>0</v>
      </c>
      <c r="H28" s="13">
        <v>2.7799999999999998E-2</v>
      </c>
      <c r="I28" s="13">
        <v>1.8500000000000003E-2</v>
      </c>
      <c r="J28" s="14">
        <v>0</v>
      </c>
      <c r="K28" s="14">
        <v>0</v>
      </c>
      <c r="L28" s="14">
        <v>0</v>
      </c>
      <c r="M28" s="14">
        <v>0</v>
      </c>
      <c r="N28" s="13">
        <v>1.54E-2</v>
      </c>
      <c r="O28" s="13">
        <v>1.8500000000000003E-2</v>
      </c>
      <c r="P28" s="13">
        <v>0.04</v>
      </c>
      <c r="Q28" s="14">
        <v>0</v>
      </c>
      <c r="R28" s="14">
        <v>0</v>
      </c>
      <c r="S28" s="13">
        <v>1.83E-2</v>
      </c>
      <c r="T28" s="13">
        <v>7.4999999999999997E-3</v>
      </c>
      <c r="U28" s="13">
        <v>2.0199999999999999E-2</v>
      </c>
      <c r="V28" s="13">
        <v>2.0299999999999999E-2</v>
      </c>
      <c r="W28" s="13">
        <v>1.1699999999999999E-2</v>
      </c>
      <c r="X28" s="13">
        <v>1.78E-2</v>
      </c>
      <c r="Y28" s="14">
        <v>0</v>
      </c>
      <c r="Z28" s="13">
        <v>1.9699999999999999E-2</v>
      </c>
    </row>
    <row r="29" spans="1:26" x14ac:dyDescent="0.2">
      <c r="A29" s="1" t="s">
        <v>281</v>
      </c>
      <c r="B29" s="1"/>
    </row>
    <row r="30" spans="1:26" x14ac:dyDescent="0.2">
      <c r="A30" s="1" t="s">
        <v>275</v>
      </c>
      <c r="B30" s="1" t="s">
        <v>1045</v>
      </c>
      <c r="C30">
        <v>1703.46</v>
      </c>
      <c r="D30">
        <v>1199.3699999999999</v>
      </c>
      <c r="E30">
        <v>336.07</v>
      </c>
      <c r="F30">
        <v>92.92</v>
      </c>
      <c r="G30">
        <v>21.34</v>
      </c>
      <c r="H30">
        <v>4.72</v>
      </c>
      <c r="I30">
        <v>2.23</v>
      </c>
      <c r="J30">
        <v>1.35</v>
      </c>
      <c r="K30">
        <v>0.82</v>
      </c>
      <c r="L30">
        <v>1.1200000000000001</v>
      </c>
      <c r="M30">
        <v>1.29</v>
      </c>
      <c r="N30">
        <v>13.17</v>
      </c>
      <c r="O30">
        <v>18.34</v>
      </c>
      <c r="P30">
        <v>7.89</v>
      </c>
      <c r="Q30">
        <v>2.15</v>
      </c>
      <c r="R30">
        <v>0.67</v>
      </c>
      <c r="S30">
        <v>1654.42</v>
      </c>
      <c r="T30">
        <v>6.82</v>
      </c>
      <c r="U30">
        <v>42.22</v>
      </c>
      <c r="V30">
        <v>1214.77</v>
      </c>
      <c r="W30">
        <v>355.76</v>
      </c>
      <c r="X30">
        <v>101.64</v>
      </c>
      <c r="Y30">
        <v>24.62</v>
      </c>
      <c r="Z30">
        <v>6.68</v>
      </c>
    </row>
    <row r="31" spans="1:26" x14ac:dyDescent="0.2">
      <c r="A31" s="1" t="s">
        <v>277</v>
      </c>
      <c r="B31" s="1"/>
      <c r="C31" s="13">
        <v>0.74319999999999997</v>
      </c>
      <c r="D31" t="s">
        <v>1046</v>
      </c>
      <c r="E31" t="s">
        <v>1047</v>
      </c>
      <c r="F31" s="13">
        <v>0.7984</v>
      </c>
      <c r="G31" t="s">
        <v>759</v>
      </c>
      <c r="H31" t="s">
        <v>633</v>
      </c>
      <c r="I31" s="13">
        <v>0.64810000000000001</v>
      </c>
      <c r="J31" s="13">
        <v>0.84209999999999996</v>
      </c>
      <c r="K31" t="s">
        <v>1048</v>
      </c>
      <c r="L31" t="s">
        <v>764</v>
      </c>
      <c r="M31" t="s">
        <v>420</v>
      </c>
      <c r="N31" s="13">
        <v>0.69230000000000003</v>
      </c>
      <c r="O31" s="13">
        <v>0.74069999999999991</v>
      </c>
      <c r="P31" s="13">
        <v>0.82</v>
      </c>
      <c r="Q31" t="s">
        <v>420</v>
      </c>
      <c r="R31" t="s">
        <v>1049</v>
      </c>
      <c r="S31" s="13">
        <v>0.74280000000000002</v>
      </c>
      <c r="T31" s="13">
        <v>0.80409999999999993</v>
      </c>
      <c r="U31" s="13">
        <v>0.74890000000000001</v>
      </c>
      <c r="V31" t="s">
        <v>1050</v>
      </c>
      <c r="W31" t="s">
        <v>1051</v>
      </c>
      <c r="X31" s="13">
        <v>0.80069999999999997</v>
      </c>
      <c r="Y31" t="s">
        <v>1052</v>
      </c>
      <c r="Z31" t="s">
        <v>768</v>
      </c>
    </row>
    <row r="32" spans="1:26" x14ac:dyDescent="0.2">
      <c r="A32" s="1" t="s">
        <v>281</v>
      </c>
      <c r="B32" s="1"/>
      <c r="E32" t="s">
        <v>911</v>
      </c>
      <c r="F32" t="s">
        <v>332</v>
      </c>
      <c r="G32" t="s">
        <v>774</v>
      </c>
      <c r="H32" t="s">
        <v>1026</v>
      </c>
      <c r="J32" t="s">
        <v>332</v>
      </c>
      <c r="K32" t="s">
        <v>815</v>
      </c>
      <c r="L32" t="s">
        <v>775</v>
      </c>
      <c r="M32" t="s">
        <v>774</v>
      </c>
      <c r="Q32" t="s">
        <v>774</v>
      </c>
      <c r="R32" t="s">
        <v>775</v>
      </c>
      <c r="W32" t="s">
        <v>264</v>
      </c>
      <c r="X32" t="s">
        <v>264</v>
      </c>
      <c r="Y32" t="s">
        <v>534</v>
      </c>
      <c r="Z32" t="s">
        <v>534</v>
      </c>
    </row>
    <row r="33" spans="1:2" x14ac:dyDescent="0.2">
      <c r="A33" s="1" t="s">
        <v>299</v>
      </c>
      <c r="B33" s="1" t="s">
        <v>389</v>
      </c>
    </row>
    <row r="34" spans="1:2" x14ac:dyDescent="0.2">
      <c r="A34" s="1" t="s">
        <v>247</v>
      </c>
      <c r="B34" s="1" t="s">
        <v>1053</v>
      </c>
    </row>
    <row r="35" spans="1:2" x14ac:dyDescent="0.2">
      <c r="A35" s="1" t="s">
        <v>247</v>
      </c>
      <c r="B35" s="1"/>
    </row>
    <row r="36" spans="1:2" x14ac:dyDescent="0.2">
      <c r="A36" s="1" t="s">
        <v>247</v>
      </c>
      <c r="B36" s="1" t="s">
        <v>302</v>
      </c>
    </row>
    <row r="229" spans="3:3" x14ac:dyDescent="0.2">
      <c r="C229" t="s">
        <v>181</v>
      </c>
    </row>
  </sheetData>
  <hyperlinks>
    <hyperlink ref="C1" location="Contents!B52" tooltip="Link to contents" display="Back to contents" xr:uid="{00000000-0004-0000-1100-000000000000}"/>
  </hyperlinks>
  <pageMargins left="0.7" right="0.7" top="0.75" bottom="0.75" header="0.3" footer="0.3"/>
  <pageSetup paperSize="9" fitToWidth="0" fitToHeight="0"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1054</v>
      </c>
    </row>
    <row r="5" spans="1:26" x14ac:dyDescent="0.2">
      <c r="A5" s="1" t="s">
        <v>252</v>
      </c>
      <c r="B5" s="1"/>
    </row>
    <row r="6" spans="1:26" x14ac:dyDescent="0.2">
      <c r="A6" s="1" t="s">
        <v>2</v>
      </c>
      <c r="B6" s="4" t="s">
        <v>46</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608.79</v>
      </c>
      <c r="D15">
        <v>350.14</v>
      </c>
      <c r="E15">
        <v>132.47999999999999</v>
      </c>
      <c r="F15">
        <v>80.72</v>
      </c>
      <c r="G15">
        <v>16.11</v>
      </c>
      <c r="H15">
        <v>3.89</v>
      </c>
      <c r="I15">
        <v>0.96</v>
      </c>
      <c r="J15">
        <v>0.45</v>
      </c>
      <c r="K15">
        <v>0.67</v>
      </c>
      <c r="L15">
        <v>1.05</v>
      </c>
      <c r="M15">
        <v>1.38</v>
      </c>
      <c r="N15">
        <v>4.3899999999999997</v>
      </c>
      <c r="O15">
        <v>8.7100000000000009</v>
      </c>
      <c r="P15">
        <v>5.39</v>
      </c>
      <c r="Q15">
        <v>1.88</v>
      </c>
      <c r="R15">
        <v>0.57999999999999996</v>
      </c>
      <c r="S15">
        <v>583.34</v>
      </c>
      <c r="T15" s="12">
        <v>4.5</v>
      </c>
      <c r="U15">
        <v>20.95</v>
      </c>
      <c r="V15">
        <v>355.48</v>
      </c>
      <c r="W15">
        <v>141.63999999999999</v>
      </c>
      <c r="X15">
        <v>86.78</v>
      </c>
      <c r="Y15">
        <v>19.05</v>
      </c>
      <c r="Z15">
        <v>5.84</v>
      </c>
    </row>
    <row r="16" spans="1:26" x14ac:dyDescent="0.2">
      <c r="A16" s="1" t="s">
        <v>277</v>
      </c>
      <c r="B16" s="1"/>
      <c r="C16" s="13">
        <v>0.2656</v>
      </c>
      <c r="D16" t="s">
        <v>990</v>
      </c>
      <c r="E16" t="s">
        <v>1055</v>
      </c>
      <c r="F16" t="s">
        <v>1056</v>
      </c>
      <c r="G16" t="s">
        <v>1057</v>
      </c>
      <c r="H16" t="s">
        <v>1058</v>
      </c>
      <c r="I16" s="13">
        <v>0.27779999999999999</v>
      </c>
      <c r="J16" s="13">
        <v>0.28070000000000001</v>
      </c>
      <c r="K16" t="s">
        <v>1059</v>
      </c>
      <c r="L16" t="s">
        <v>421</v>
      </c>
      <c r="M16" t="s">
        <v>342</v>
      </c>
      <c r="N16" s="13">
        <v>0.23079999999999998</v>
      </c>
      <c r="O16" s="13">
        <v>0.35189999999999999</v>
      </c>
      <c r="P16" t="s">
        <v>1060</v>
      </c>
      <c r="Q16" t="s">
        <v>1061</v>
      </c>
      <c r="R16" t="s">
        <v>1062</v>
      </c>
      <c r="S16" t="s">
        <v>1063</v>
      </c>
      <c r="T16" t="s">
        <v>1064</v>
      </c>
      <c r="U16" t="s">
        <v>1065</v>
      </c>
      <c r="V16" t="s">
        <v>1066</v>
      </c>
      <c r="W16" t="s">
        <v>1067</v>
      </c>
      <c r="X16" t="s">
        <v>1068</v>
      </c>
      <c r="Y16" t="s">
        <v>1069</v>
      </c>
      <c r="Z16" t="s">
        <v>1070</v>
      </c>
    </row>
    <row r="17" spans="1:26" x14ac:dyDescent="0.2">
      <c r="A17" s="1" t="s">
        <v>281</v>
      </c>
      <c r="B17" s="1"/>
      <c r="E17" t="s">
        <v>264</v>
      </c>
      <c r="F17" t="s">
        <v>1071</v>
      </c>
      <c r="G17" t="s">
        <v>1071</v>
      </c>
      <c r="H17" t="s">
        <v>923</v>
      </c>
      <c r="K17" t="s">
        <v>1071</v>
      </c>
      <c r="L17" t="s">
        <v>818</v>
      </c>
      <c r="M17" t="s">
        <v>368</v>
      </c>
      <c r="O17" t="s">
        <v>264</v>
      </c>
      <c r="P17" t="s">
        <v>1071</v>
      </c>
      <c r="Q17" t="s">
        <v>923</v>
      </c>
      <c r="R17" t="s">
        <v>923</v>
      </c>
      <c r="T17" t="s">
        <v>295</v>
      </c>
      <c r="U17" t="s">
        <v>264</v>
      </c>
      <c r="W17" t="s">
        <v>264</v>
      </c>
      <c r="X17" t="s">
        <v>286</v>
      </c>
      <c r="Y17" t="s">
        <v>286</v>
      </c>
      <c r="Z17" t="s">
        <v>534</v>
      </c>
    </row>
    <row r="18" spans="1:26" x14ac:dyDescent="0.2">
      <c r="A18" s="1" t="s">
        <v>275</v>
      </c>
      <c r="B18" s="1" t="s">
        <v>504</v>
      </c>
      <c r="C18">
        <v>1644.31</v>
      </c>
      <c r="D18">
        <v>1279.22</v>
      </c>
      <c r="E18">
        <v>287.37</v>
      </c>
      <c r="F18">
        <v>34.729999999999997</v>
      </c>
      <c r="G18" s="12">
        <v>6.1</v>
      </c>
      <c r="H18">
        <v>0.83</v>
      </c>
      <c r="I18">
        <v>2.36</v>
      </c>
      <c r="J18">
        <v>1.1299999999999999</v>
      </c>
      <c r="K18">
        <v>0.23</v>
      </c>
      <c r="L18">
        <v>0.09</v>
      </c>
      <c r="M18">
        <v>0</v>
      </c>
      <c r="N18">
        <v>14.34</v>
      </c>
      <c r="O18">
        <v>13.75</v>
      </c>
      <c r="P18">
        <v>3.66</v>
      </c>
      <c r="Q18">
        <v>0.41</v>
      </c>
      <c r="R18">
        <v>0.09</v>
      </c>
      <c r="S18">
        <v>1608.25</v>
      </c>
      <c r="T18">
        <v>3.81</v>
      </c>
      <c r="U18">
        <v>32.25</v>
      </c>
      <c r="V18">
        <v>1295.92</v>
      </c>
      <c r="W18">
        <v>302.25</v>
      </c>
      <c r="X18">
        <v>38.619999999999997</v>
      </c>
      <c r="Y18" s="12">
        <v>6.6</v>
      </c>
      <c r="Z18">
        <v>0.92</v>
      </c>
    </row>
    <row r="19" spans="1:26" x14ac:dyDescent="0.2">
      <c r="A19" s="1" t="s">
        <v>277</v>
      </c>
      <c r="B19" s="1"/>
      <c r="C19" s="13">
        <v>0.71739999999999993</v>
      </c>
      <c r="D19" t="s">
        <v>1072</v>
      </c>
      <c r="E19" t="s">
        <v>1073</v>
      </c>
      <c r="F19" t="s">
        <v>592</v>
      </c>
      <c r="G19" t="s">
        <v>545</v>
      </c>
      <c r="H19" t="s">
        <v>566</v>
      </c>
      <c r="I19" s="13">
        <v>0.68519999999999992</v>
      </c>
      <c r="J19" s="13">
        <v>0.70180000000000009</v>
      </c>
      <c r="K19" t="s">
        <v>980</v>
      </c>
      <c r="L19" t="s">
        <v>399</v>
      </c>
      <c r="M19" t="s">
        <v>343</v>
      </c>
      <c r="N19" s="13">
        <v>0.75379999999999991</v>
      </c>
      <c r="O19" t="s">
        <v>1074</v>
      </c>
      <c r="P19" t="s">
        <v>1075</v>
      </c>
      <c r="Q19" t="s">
        <v>966</v>
      </c>
      <c r="R19" t="s">
        <v>956</v>
      </c>
      <c r="S19" t="s">
        <v>1076</v>
      </c>
      <c r="T19" t="s">
        <v>1077</v>
      </c>
      <c r="U19" t="s">
        <v>1078</v>
      </c>
      <c r="V19" t="s">
        <v>1079</v>
      </c>
      <c r="W19" t="s">
        <v>1080</v>
      </c>
      <c r="X19" t="s">
        <v>1081</v>
      </c>
      <c r="Y19" t="s">
        <v>1082</v>
      </c>
      <c r="Z19" t="s">
        <v>1083</v>
      </c>
    </row>
    <row r="20" spans="1:26" x14ac:dyDescent="0.2">
      <c r="A20" s="1" t="s">
        <v>281</v>
      </c>
      <c r="B20" s="1"/>
      <c r="D20" t="s">
        <v>886</v>
      </c>
      <c r="E20" t="s">
        <v>887</v>
      </c>
      <c r="F20" t="s">
        <v>1084</v>
      </c>
      <c r="G20" t="s">
        <v>1085</v>
      </c>
      <c r="H20" t="s">
        <v>336</v>
      </c>
      <c r="I20" t="s">
        <v>887</v>
      </c>
      <c r="J20" t="s">
        <v>887</v>
      </c>
      <c r="K20" t="s">
        <v>1085</v>
      </c>
      <c r="L20" t="s">
        <v>336</v>
      </c>
      <c r="N20" t="s">
        <v>1086</v>
      </c>
      <c r="O20" t="s">
        <v>890</v>
      </c>
      <c r="P20" t="s">
        <v>790</v>
      </c>
      <c r="Q20" t="s">
        <v>336</v>
      </c>
      <c r="R20" t="s">
        <v>336</v>
      </c>
      <c r="S20" t="s">
        <v>282</v>
      </c>
      <c r="U20" t="s">
        <v>265</v>
      </c>
      <c r="V20" t="s">
        <v>346</v>
      </c>
      <c r="W20" t="s">
        <v>429</v>
      </c>
      <c r="X20" t="s">
        <v>331</v>
      </c>
      <c r="Y20" t="s">
        <v>331</v>
      </c>
    </row>
    <row r="21" spans="1:26" x14ac:dyDescent="0.2">
      <c r="A21" s="1" t="s">
        <v>275</v>
      </c>
      <c r="B21" s="1" t="s">
        <v>464</v>
      </c>
      <c r="C21" s="12">
        <v>38.9</v>
      </c>
      <c r="D21">
        <v>26.11</v>
      </c>
      <c r="E21">
        <v>7.79</v>
      </c>
      <c r="F21">
        <v>0.94</v>
      </c>
      <c r="G21">
        <v>0.44</v>
      </c>
      <c r="H21">
        <v>0.28000000000000003</v>
      </c>
      <c r="I21">
        <v>0.13</v>
      </c>
      <c r="J21">
        <v>0.03</v>
      </c>
      <c r="K21">
        <v>0.02</v>
      </c>
      <c r="L21">
        <v>0</v>
      </c>
      <c r="M21">
        <v>0</v>
      </c>
      <c r="N21">
        <v>0.28999999999999998</v>
      </c>
      <c r="O21">
        <v>2.29</v>
      </c>
      <c r="P21">
        <v>0.57999999999999996</v>
      </c>
      <c r="Q21">
        <v>0</v>
      </c>
      <c r="R21">
        <v>0.02</v>
      </c>
      <c r="S21">
        <v>35.549999999999997</v>
      </c>
      <c r="T21">
        <v>0.17</v>
      </c>
      <c r="U21">
        <v>3.18</v>
      </c>
      <c r="V21">
        <v>26.53</v>
      </c>
      <c r="W21">
        <v>10.11</v>
      </c>
      <c r="X21">
        <v>1.53</v>
      </c>
      <c r="Y21">
        <v>0.44</v>
      </c>
      <c r="Z21" s="12">
        <v>0.3</v>
      </c>
    </row>
    <row r="22" spans="1:26" x14ac:dyDescent="0.2">
      <c r="A22" s="1" t="s">
        <v>277</v>
      </c>
      <c r="B22" s="1"/>
      <c r="C22" s="13">
        <v>1.7000000000000001E-2</v>
      </c>
      <c r="D22" s="13">
        <v>1.5800000000000002E-2</v>
      </c>
      <c r="E22" s="13">
        <v>1.8200000000000001E-2</v>
      </c>
      <c r="F22" s="13">
        <v>8.1000000000000013E-3</v>
      </c>
      <c r="G22" s="13">
        <v>1.9199999999999998E-2</v>
      </c>
      <c r="H22" t="s">
        <v>609</v>
      </c>
      <c r="I22" s="13">
        <v>3.7000000000000005E-2</v>
      </c>
      <c r="J22" s="13">
        <v>1.7500000000000002E-2</v>
      </c>
      <c r="K22" s="13">
        <v>1.6899999999999998E-2</v>
      </c>
      <c r="L22" s="14">
        <v>0</v>
      </c>
      <c r="M22" s="14">
        <v>0</v>
      </c>
      <c r="N22" s="13">
        <v>1.54E-2</v>
      </c>
      <c r="O22" t="s">
        <v>1087</v>
      </c>
      <c r="P22" t="s">
        <v>398</v>
      </c>
      <c r="Q22" s="14">
        <v>0</v>
      </c>
      <c r="R22" s="13">
        <v>2.63E-2</v>
      </c>
      <c r="S22" t="s">
        <v>1088</v>
      </c>
      <c r="T22" s="13">
        <v>2.0199999999999999E-2</v>
      </c>
      <c r="U22" t="s">
        <v>1089</v>
      </c>
      <c r="V22" s="13">
        <v>1.5800000000000002E-2</v>
      </c>
      <c r="W22" s="13">
        <v>2.23E-2</v>
      </c>
      <c r="X22" s="13">
        <v>1.21E-2</v>
      </c>
      <c r="Y22" s="13">
        <v>1.67E-2</v>
      </c>
      <c r="Z22" t="s">
        <v>1090</v>
      </c>
    </row>
    <row r="23" spans="1:26" x14ac:dyDescent="0.2">
      <c r="A23" s="1" t="s">
        <v>281</v>
      </c>
      <c r="B23" s="1"/>
      <c r="H23" t="s">
        <v>295</v>
      </c>
      <c r="O23" t="s">
        <v>1091</v>
      </c>
      <c r="P23" t="s">
        <v>295</v>
      </c>
      <c r="U23" t="s">
        <v>264</v>
      </c>
      <c r="Z23" t="s">
        <v>264</v>
      </c>
    </row>
    <row r="24" spans="1:26" x14ac:dyDescent="0.2">
      <c r="A24" s="1" t="s">
        <v>299</v>
      </c>
      <c r="B24" s="1" t="s">
        <v>389</v>
      </c>
    </row>
    <row r="25" spans="1:26" x14ac:dyDescent="0.2">
      <c r="A25" s="1" t="s">
        <v>247</v>
      </c>
      <c r="B25" s="1" t="s">
        <v>1092</v>
      </c>
    </row>
    <row r="26" spans="1:26" x14ac:dyDescent="0.2">
      <c r="A26" s="1" t="s">
        <v>247</v>
      </c>
      <c r="B26" s="1"/>
    </row>
    <row r="27" spans="1:26" x14ac:dyDescent="0.2">
      <c r="A27" s="1" t="s">
        <v>247</v>
      </c>
      <c r="B27" s="1" t="s">
        <v>302</v>
      </c>
    </row>
  </sheetData>
  <hyperlinks>
    <hyperlink ref="C1" location="Contents!B55" tooltip="Link to contents" display="Back to contents" xr:uid="{00000000-0004-0000-1200-000000000000}"/>
  </hyperlinks>
  <pageMargins left="0.7" right="0.7" top="0.75" bottom="0.75" header="0.3" footer="0.3"/>
  <pageSetup paperSize="9" fitToWidth="0"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4"/>
  <sheetViews>
    <sheetView zoomScaleNormal="100" workbookViewId="0">
      <pane xSplit="3" ySplit="14" topLeftCell="D15" activePane="bottomRight" state="frozen"/>
      <selection pane="topRight"/>
      <selection pane="bottomLeft"/>
      <selection pane="bottomRight" activeCell="E21" sqref="E21"/>
    </sheetView>
  </sheetViews>
  <sheetFormatPr defaultRowHeight="12.75" x14ac:dyDescent="0.2"/>
  <cols>
    <col min="1" max="1" width="0" hidden="1" customWidth="1"/>
    <col min="2" max="2" width="27.85546875" customWidth="1"/>
    <col min="3" max="3" width="9.42578125" customWidth="1"/>
    <col min="4" max="4" width="27" customWidth="1"/>
    <col min="5" max="5" width="77.28515625" customWidth="1"/>
    <col min="6" max="6" width="49.140625" customWidth="1"/>
  </cols>
  <sheetData>
    <row r="1" spans="1:6" x14ac:dyDescent="0.2">
      <c r="A1" s="1" t="s">
        <v>248</v>
      </c>
      <c r="B1" s="1" t="s">
        <v>249</v>
      </c>
      <c r="C1" s="5" t="s">
        <v>250</v>
      </c>
    </row>
    <row r="2" spans="1:6" ht="15" x14ac:dyDescent="0.2">
      <c r="A2" s="1" t="s">
        <v>0</v>
      </c>
      <c r="B2" s="2" t="s">
        <v>251</v>
      </c>
    </row>
    <row r="3" spans="1:6" x14ac:dyDescent="0.2">
      <c r="A3" s="1" t="s">
        <v>252</v>
      </c>
      <c r="B3" s="1"/>
    </row>
    <row r="4" spans="1:6" x14ac:dyDescent="0.2">
      <c r="A4" s="1" t="s">
        <v>252</v>
      </c>
      <c r="B4" s="1" t="s">
        <v>253</v>
      </c>
    </row>
    <row r="5" spans="1:6" x14ac:dyDescent="0.2">
      <c r="A5" s="1" t="s">
        <v>252</v>
      </c>
      <c r="B5" s="1"/>
    </row>
    <row r="6" spans="1:6" x14ac:dyDescent="0.2">
      <c r="A6" s="1" t="s">
        <v>2</v>
      </c>
      <c r="B6" s="4" t="s">
        <v>4</v>
      </c>
    </row>
    <row r="7" spans="1:6" x14ac:dyDescent="0.2">
      <c r="A7" s="1" t="s">
        <v>5</v>
      </c>
      <c r="B7" s="1"/>
    </row>
    <row r="8" spans="1:6" x14ac:dyDescent="0.2">
      <c r="A8" s="1" t="s">
        <v>5</v>
      </c>
      <c r="B8" s="1" t="s">
        <v>254</v>
      </c>
    </row>
    <row r="9" spans="1:6" x14ac:dyDescent="0.2">
      <c r="A9" s="1" t="s">
        <v>255</v>
      </c>
      <c r="B9" s="1"/>
      <c r="C9" s="6"/>
      <c r="D9" s="7" t="s">
        <v>256</v>
      </c>
      <c r="E9" s="8"/>
      <c r="F9" s="9"/>
    </row>
    <row r="10" spans="1:6" x14ac:dyDescent="0.2">
      <c r="A10" s="1" t="s">
        <v>257</v>
      </c>
      <c r="B10" s="1"/>
      <c r="C10" s="10" t="s">
        <v>258</v>
      </c>
      <c r="D10" s="11" t="s">
        <v>259</v>
      </c>
      <c r="E10" s="11" t="s">
        <v>260</v>
      </c>
      <c r="F10" s="11" t="s">
        <v>261</v>
      </c>
    </row>
    <row r="11" spans="1:6" x14ac:dyDescent="0.2">
      <c r="A11" s="1" t="s">
        <v>262</v>
      </c>
      <c r="B11" s="1" t="s">
        <v>263</v>
      </c>
      <c r="D11" t="s">
        <v>264</v>
      </c>
      <c r="E11" t="s">
        <v>265</v>
      </c>
      <c r="F11" t="s">
        <v>266</v>
      </c>
    </row>
    <row r="12" spans="1:6" x14ac:dyDescent="0.2">
      <c r="A12" s="1" t="s">
        <v>267</v>
      </c>
      <c r="B12" s="1" t="s">
        <v>268</v>
      </c>
      <c r="C12" s="12">
        <v>2292</v>
      </c>
      <c r="D12" s="12">
        <v>1765</v>
      </c>
      <c r="E12" s="12">
        <v>270</v>
      </c>
      <c r="F12" s="12">
        <v>257</v>
      </c>
    </row>
    <row r="13" spans="1:6" x14ac:dyDescent="0.2">
      <c r="A13" s="1" t="s">
        <v>269</v>
      </c>
      <c r="B13" s="1" t="s">
        <v>270</v>
      </c>
      <c r="C13">
        <v>1695.96</v>
      </c>
      <c r="D13">
        <v>1611.32</v>
      </c>
      <c r="E13">
        <v>210.05</v>
      </c>
      <c r="F13">
        <v>168.33</v>
      </c>
    </row>
    <row r="14" spans="1:6" x14ac:dyDescent="0.2">
      <c r="A14" s="1" t="s">
        <v>271</v>
      </c>
      <c r="B14" s="1" t="s">
        <v>272</v>
      </c>
      <c r="C14" s="12">
        <v>2292</v>
      </c>
      <c r="D14">
        <v>2227.14</v>
      </c>
      <c r="E14">
        <v>8.48</v>
      </c>
      <c r="F14">
        <v>56.38</v>
      </c>
    </row>
    <row r="15" spans="1:6" x14ac:dyDescent="0.2">
      <c r="A15" s="1" t="s">
        <v>273</v>
      </c>
      <c r="B15" s="4" t="s">
        <v>274</v>
      </c>
    </row>
    <row r="16" spans="1:6" x14ac:dyDescent="0.2">
      <c r="A16" s="1" t="s">
        <v>275</v>
      </c>
      <c r="B16" s="1" t="s">
        <v>276</v>
      </c>
      <c r="C16">
        <v>1677.93</v>
      </c>
      <c r="D16">
        <v>1655.47</v>
      </c>
      <c r="E16">
        <v>3.44</v>
      </c>
      <c r="F16">
        <v>19.02</v>
      </c>
    </row>
    <row r="17" spans="1:6" x14ac:dyDescent="0.2">
      <c r="A17" s="1" t="s">
        <v>277</v>
      </c>
      <c r="B17" s="1"/>
      <c r="C17" s="13">
        <v>0.73209999999999997</v>
      </c>
      <c r="D17" t="s">
        <v>278</v>
      </c>
      <c r="E17" t="s">
        <v>279</v>
      </c>
      <c r="F17" t="s">
        <v>280</v>
      </c>
    </row>
    <row r="18" spans="1:6" x14ac:dyDescent="0.2">
      <c r="A18" s="1" t="s">
        <v>281</v>
      </c>
      <c r="B18" s="1"/>
      <c r="D18" t="s">
        <v>282</v>
      </c>
    </row>
    <row r="19" spans="1:6" x14ac:dyDescent="0.2">
      <c r="A19" s="1" t="s">
        <v>275</v>
      </c>
      <c r="B19" s="1" t="s">
        <v>283</v>
      </c>
      <c r="C19" s="12">
        <v>454</v>
      </c>
      <c r="D19">
        <v>427.64</v>
      </c>
      <c r="E19" s="12">
        <v>1.6</v>
      </c>
      <c r="F19">
        <v>24.75</v>
      </c>
    </row>
    <row r="20" spans="1:6" x14ac:dyDescent="0.2">
      <c r="A20" s="1" t="s">
        <v>277</v>
      </c>
      <c r="B20" s="1"/>
      <c r="C20" s="13">
        <v>0.1981</v>
      </c>
      <c r="D20" t="s">
        <v>284</v>
      </c>
      <c r="E20" s="13">
        <v>0.18920000000000001</v>
      </c>
      <c r="F20" t="s">
        <v>285</v>
      </c>
    </row>
    <row r="21" spans="1:6" x14ac:dyDescent="0.2">
      <c r="A21" s="1" t="s">
        <v>281</v>
      </c>
      <c r="B21" s="1"/>
      <c r="F21" t="s">
        <v>286</v>
      </c>
    </row>
    <row r="22" spans="1:6" x14ac:dyDescent="0.2">
      <c r="A22" s="1" t="s">
        <v>275</v>
      </c>
      <c r="B22" s="1" t="s">
        <v>287</v>
      </c>
      <c r="C22">
        <v>126.93</v>
      </c>
      <c r="D22">
        <v>116.39</v>
      </c>
      <c r="E22">
        <v>0.92</v>
      </c>
      <c r="F22">
        <v>9.6300000000000008</v>
      </c>
    </row>
    <row r="23" spans="1:6" x14ac:dyDescent="0.2">
      <c r="A23" s="1" t="s">
        <v>277</v>
      </c>
      <c r="B23" s="1"/>
      <c r="C23" s="13">
        <v>5.5399999999999998E-2</v>
      </c>
      <c r="D23" t="s">
        <v>288</v>
      </c>
      <c r="E23" t="s">
        <v>289</v>
      </c>
      <c r="F23" t="s">
        <v>290</v>
      </c>
    </row>
    <row r="24" spans="1:6" x14ac:dyDescent="0.2">
      <c r="A24" s="1" t="s">
        <v>281</v>
      </c>
      <c r="B24" s="1"/>
      <c r="E24" t="s">
        <v>264</v>
      </c>
      <c r="F24" t="s">
        <v>264</v>
      </c>
    </row>
    <row r="25" spans="1:6" x14ac:dyDescent="0.2">
      <c r="A25" s="1" t="s">
        <v>275</v>
      </c>
      <c r="B25" s="1" t="s">
        <v>291</v>
      </c>
      <c r="C25">
        <v>26.08</v>
      </c>
      <c r="D25">
        <v>22.64</v>
      </c>
      <c r="E25">
        <v>1.1499999999999999</v>
      </c>
      <c r="F25">
        <v>2.29</v>
      </c>
    </row>
    <row r="26" spans="1:6" x14ac:dyDescent="0.2">
      <c r="A26" s="1" t="s">
        <v>277</v>
      </c>
      <c r="B26" s="1"/>
      <c r="C26" s="13">
        <v>1.1399999999999999E-2</v>
      </c>
      <c r="D26" t="s">
        <v>292</v>
      </c>
      <c r="E26" t="s">
        <v>293</v>
      </c>
      <c r="F26" t="s">
        <v>294</v>
      </c>
    </row>
    <row r="27" spans="1:6" x14ac:dyDescent="0.2">
      <c r="A27" s="1" t="s">
        <v>281</v>
      </c>
      <c r="B27" s="1"/>
      <c r="E27" t="s">
        <v>295</v>
      </c>
      <c r="F27" t="s">
        <v>264</v>
      </c>
    </row>
    <row r="28" spans="1:6" x14ac:dyDescent="0.2">
      <c r="A28" s="1" t="s">
        <v>275</v>
      </c>
      <c r="B28" s="1" t="s">
        <v>296</v>
      </c>
      <c r="C28">
        <v>7.06</v>
      </c>
      <c r="D28" s="12">
        <v>5</v>
      </c>
      <c r="E28">
        <v>1.38</v>
      </c>
      <c r="F28">
        <v>0.69</v>
      </c>
    </row>
    <row r="29" spans="1:6" x14ac:dyDescent="0.2">
      <c r="A29" s="1" t="s">
        <v>277</v>
      </c>
      <c r="B29" s="1"/>
      <c r="C29" s="13">
        <v>3.0999999999999999E-3</v>
      </c>
      <c r="D29" t="s">
        <v>297</v>
      </c>
      <c r="E29" t="s">
        <v>298</v>
      </c>
      <c r="F29" s="13">
        <v>1.2199999999999999E-2</v>
      </c>
    </row>
    <row r="30" spans="1:6" x14ac:dyDescent="0.2">
      <c r="A30" s="1" t="s">
        <v>281</v>
      </c>
      <c r="B30" s="1"/>
      <c r="E30" t="s">
        <v>295</v>
      </c>
      <c r="F30" t="s">
        <v>264</v>
      </c>
    </row>
    <row r="31" spans="1:6" x14ac:dyDescent="0.2">
      <c r="A31" s="1" t="s">
        <v>299</v>
      </c>
      <c r="B31" s="1" t="s">
        <v>300</v>
      </c>
      <c r="D31" s="12"/>
    </row>
    <row r="32" spans="1:6" x14ac:dyDescent="0.2">
      <c r="A32" s="1" t="s">
        <v>247</v>
      </c>
      <c r="B32" s="1" t="s">
        <v>301</v>
      </c>
    </row>
    <row r="33" spans="1:2" x14ac:dyDescent="0.2">
      <c r="A33" s="1" t="s">
        <v>247</v>
      </c>
      <c r="B33" s="1"/>
    </row>
    <row r="34" spans="1:2" x14ac:dyDescent="0.2">
      <c r="A34" s="1" t="s">
        <v>247</v>
      </c>
      <c r="B34" s="1" t="s">
        <v>302</v>
      </c>
    </row>
  </sheetData>
  <hyperlinks>
    <hyperlink ref="C1" location="Contents!B4" tooltip="Link to contents" display="Back to contents" xr:uid="{00000000-0004-0000-0100-000000000000}"/>
  </hyperlinks>
  <pageMargins left="0.7" right="0.7" top="0.75" bottom="0.75" header="0.3" footer="0.3"/>
  <pageSetup paperSize="9" fitToWidth="0" fitToHeight="0"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Z36"/>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1093</v>
      </c>
    </row>
    <row r="5" spans="1:26" x14ac:dyDescent="0.2">
      <c r="A5" s="1" t="s">
        <v>252</v>
      </c>
      <c r="B5" s="1"/>
    </row>
    <row r="6" spans="1:26" x14ac:dyDescent="0.2">
      <c r="A6" s="1" t="s">
        <v>2</v>
      </c>
      <c r="B6" s="4" t="s">
        <v>48</v>
      </c>
    </row>
    <row r="7" spans="1:26" x14ac:dyDescent="0.2">
      <c r="A7" s="1" t="s">
        <v>5</v>
      </c>
      <c r="B7" s="1"/>
    </row>
    <row r="8" spans="1:26" x14ac:dyDescent="0.2">
      <c r="A8" s="1" t="s">
        <v>5</v>
      </c>
      <c r="B8" s="1" t="s">
        <v>1094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653</v>
      </c>
      <c r="J11" t="s">
        <v>654</v>
      </c>
      <c r="K11" t="s">
        <v>334</v>
      </c>
      <c r="L11" t="s">
        <v>335</v>
      </c>
      <c r="M11" t="s">
        <v>336</v>
      </c>
      <c r="N11" t="s">
        <v>657</v>
      </c>
      <c r="O11" t="s">
        <v>658</v>
      </c>
      <c r="P11" t="s">
        <v>659</v>
      </c>
      <c r="Q11" t="s">
        <v>340</v>
      </c>
      <c r="R11" t="s">
        <v>341</v>
      </c>
      <c r="S11" t="s">
        <v>264</v>
      </c>
      <c r="T11" t="s">
        <v>265</v>
      </c>
      <c r="U11" t="s">
        <v>266</v>
      </c>
      <c r="V11" t="s">
        <v>264</v>
      </c>
      <c r="W11" t="s">
        <v>265</v>
      </c>
      <c r="X11" t="s">
        <v>266</v>
      </c>
      <c r="Y11" t="s">
        <v>330</v>
      </c>
      <c r="Z11" t="s">
        <v>331</v>
      </c>
    </row>
    <row r="12" spans="1:26" x14ac:dyDescent="0.2">
      <c r="A12" s="1" t="s">
        <v>267</v>
      </c>
      <c r="B12" s="1" t="s">
        <v>268</v>
      </c>
      <c r="C12" s="12">
        <v>848</v>
      </c>
      <c r="D12" s="12">
        <v>228</v>
      </c>
      <c r="E12" s="12">
        <v>136</v>
      </c>
      <c r="F12" s="12">
        <v>86</v>
      </c>
      <c r="G12" s="12">
        <v>37</v>
      </c>
      <c r="H12" s="12">
        <v>56</v>
      </c>
      <c r="I12" s="12">
        <v>15</v>
      </c>
      <c r="J12" s="12">
        <v>16</v>
      </c>
      <c r="K12" s="12">
        <v>43</v>
      </c>
      <c r="L12" s="12">
        <v>46</v>
      </c>
      <c r="M12" s="12">
        <v>50</v>
      </c>
      <c r="N12" s="12">
        <v>15</v>
      </c>
      <c r="O12" s="12">
        <v>19</v>
      </c>
      <c r="P12" s="12">
        <v>28</v>
      </c>
      <c r="Q12" s="12">
        <v>41</v>
      </c>
      <c r="R12" s="12">
        <v>32</v>
      </c>
      <c r="S12" s="12">
        <v>543</v>
      </c>
      <c r="T12" s="12">
        <v>170</v>
      </c>
      <c r="U12" s="12">
        <v>135</v>
      </c>
      <c r="V12" s="12">
        <v>258</v>
      </c>
      <c r="W12" s="12">
        <v>171</v>
      </c>
      <c r="X12" s="12">
        <v>157</v>
      </c>
      <c r="Y12" s="12">
        <v>124</v>
      </c>
      <c r="Z12" s="12">
        <v>138</v>
      </c>
    </row>
    <row r="13" spans="1:26" x14ac:dyDescent="0.2">
      <c r="A13" s="1" t="s">
        <v>269</v>
      </c>
      <c r="B13" s="1" t="s">
        <v>270</v>
      </c>
      <c r="C13">
        <v>490.01</v>
      </c>
      <c r="D13" s="12">
        <v>228</v>
      </c>
      <c r="E13" s="12">
        <v>136</v>
      </c>
      <c r="F13" s="12">
        <v>86</v>
      </c>
      <c r="G13" s="12">
        <v>37</v>
      </c>
      <c r="H13" s="12">
        <v>56</v>
      </c>
      <c r="I13" s="12">
        <v>15</v>
      </c>
      <c r="J13" s="12">
        <v>16</v>
      </c>
      <c r="K13" s="12">
        <v>43</v>
      </c>
      <c r="L13" s="12">
        <v>46</v>
      </c>
      <c r="M13" s="12">
        <v>50</v>
      </c>
      <c r="N13" s="12">
        <v>15</v>
      </c>
      <c r="O13" s="12">
        <v>19</v>
      </c>
      <c r="P13" s="12">
        <v>28</v>
      </c>
      <c r="Q13" s="12">
        <v>41</v>
      </c>
      <c r="R13" s="12">
        <v>32</v>
      </c>
      <c r="S13">
        <v>453.83</v>
      </c>
      <c r="T13">
        <v>139.03</v>
      </c>
      <c r="U13">
        <v>68.44</v>
      </c>
      <c r="V13">
        <v>234.43</v>
      </c>
      <c r="W13">
        <v>150.78</v>
      </c>
      <c r="X13">
        <v>98.04</v>
      </c>
      <c r="Y13" s="12">
        <v>50.9</v>
      </c>
      <c r="Z13">
        <v>107.27</v>
      </c>
    </row>
    <row r="14" spans="1:26" x14ac:dyDescent="0.2">
      <c r="A14" s="1" t="s">
        <v>271</v>
      </c>
      <c r="B14" s="1" t="s">
        <v>272</v>
      </c>
      <c r="C14">
        <v>608.79</v>
      </c>
      <c r="D14">
        <v>350.14</v>
      </c>
      <c r="E14">
        <v>132.47999999999999</v>
      </c>
      <c r="F14">
        <v>80.72</v>
      </c>
      <c r="G14">
        <v>16.11</v>
      </c>
      <c r="H14">
        <v>3.89</v>
      </c>
      <c r="I14">
        <v>0.96</v>
      </c>
      <c r="J14">
        <v>0.45</v>
      </c>
      <c r="K14">
        <v>0.67</v>
      </c>
      <c r="L14">
        <v>1.05</v>
      </c>
      <c r="M14">
        <v>1.38</v>
      </c>
      <c r="N14">
        <v>4.3899999999999997</v>
      </c>
      <c r="O14">
        <v>8.7100000000000009</v>
      </c>
      <c r="P14">
        <v>5.39</v>
      </c>
      <c r="Q14">
        <v>1.88</v>
      </c>
      <c r="R14">
        <v>0.57999999999999996</v>
      </c>
      <c r="S14">
        <v>583.34</v>
      </c>
      <c r="T14" s="12">
        <v>4.5</v>
      </c>
      <c r="U14">
        <v>20.95</v>
      </c>
      <c r="V14">
        <v>355.48</v>
      </c>
      <c r="W14">
        <v>141.63999999999999</v>
      </c>
      <c r="X14">
        <v>86.78</v>
      </c>
      <c r="Y14">
        <v>19.05</v>
      </c>
      <c r="Z14">
        <v>5.84</v>
      </c>
    </row>
    <row r="15" spans="1:26" x14ac:dyDescent="0.2">
      <c r="A15" s="1" t="s">
        <v>275</v>
      </c>
      <c r="B15" s="1" t="s">
        <v>1095</v>
      </c>
      <c r="C15">
        <v>430.79</v>
      </c>
      <c r="D15">
        <v>227.28</v>
      </c>
      <c r="E15">
        <v>103.26</v>
      </c>
      <c r="F15">
        <v>61.01</v>
      </c>
      <c r="G15">
        <v>14.81</v>
      </c>
      <c r="H15">
        <v>3.54</v>
      </c>
      <c r="I15">
        <v>0.56999999999999995</v>
      </c>
      <c r="J15">
        <v>0.39</v>
      </c>
      <c r="K15">
        <v>0.56999999999999995</v>
      </c>
      <c r="L15">
        <v>0.94</v>
      </c>
      <c r="M15">
        <v>1.35</v>
      </c>
      <c r="N15">
        <v>2.0499999999999998</v>
      </c>
      <c r="O15">
        <v>7.79</v>
      </c>
      <c r="P15">
        <v>4.8099999999999996</v>
      </c>
      <c r="Q15">
        <v>1.83</v>
      </c>
      <c r="R15">
        <v>0.57999999999999996</v>
      </c>
      <c r="S15">
        <v>409.89</v>
      </c>
      <c r="T15">
        <v>3.83</v>
      </c>
      <c r="U15">
        <v>17.07</v>
      </c>
      <c r="V15" s="12">
        <v>229.9</v>
      </c>
      <c r="W15">
        <v>111.44</v>
      </c>
      <c r="X15" s="12">
        <v>66.400000000000006</v>
      </c>
      <c r="Y15">
        <v>17.579999999999998</v>
      </c>
      <c r="Z15">
        <v>5.47</v>
      </c>
    </row>
    <row r="16" spans="1:26" x14ac:dyDescent="0.2">
      <c r="A16" s="1" t="s">
        <v>277</v>
      </c>
      <c r="B16" s="1"/>
      <c r="C16" s="13">
        <v>0.70760000000000001</v>
      </c>
      <c r="D16" t="s">
        <v>1096</v>
      </c>
      <c r="E16" t="s">
        <v>1097</v>
      </c>
      <c r="F16" s="13">
        <v>0.75580000000000003</v>
      </c>
      <c r="G16" t="s">
        <v>1098</v>
      </c>
      <c r="H16" t="s">
        <v>1099</v>
      </c>
      <c r="I16" s="13">
        <v>0.6</v>
      </c>
      <c r="J16" s="13">
        <v>0.875</v>
      </c>
      <c r="K16" t="s">
        <v>1100</v>
      </c>
      <c r="L16" t="s">
        <v>1101</v>
      </c>
      <c r="M16" t="s">
        <v>764</v>
      </c>
      <c r="N16" s="13">
        <v>0.4667</v>
      </c>
      <c r="O16" s="13">
        <v>0.89469999999999994</v>
      </c>
      <c r="P16" s="13">
        <v>0.89290000000000003</v>
      </c>
      <c r="Q16" t="s">
        <v>1102</v>
      </c>
      <c r="R16" t="s">
        <v>342</v>
      </c>
      <c r="S16" s="13">
        <v>0.70269999999999999</v>
      </c>
      <c r="T16" t="s">
        <v>1103</v>
      </c>
      <c r="U16" s="13">
        <v>0.81469999999999998</v>
      </c>
      <c r="V16" t="s">
        <v>1104</v>
      </c>
      <c r="W16" t="s">
        <v>1105</v>
      </c>
      <c r="X16" s="13">
        <v>0.7651</v>
      </c>
      <c r="Y16" t="s">
        <v>1106</v>
      </c>
      <c r="Z16" t="s">
        <v>1107</v>
      </c>
    </row>
    <row r="17" spans="1:26" x14ac:dyDescent="0.2">
      <c r="A17" s="1" t="s">
        <v>281</v>
      </c>
      <c r="B17" s="1"/>
      <c r="E17" t="s">
        <v>264</v>
      </c>
      <c r="G17" t="s">
        <v>295</v>
      </c>
      <c r="H17" t="s">
        <v>534</v>
      </c>
      <c r="K17" t="s">
        <v>264</v>
      </c>
      <c r="L17" t="s">
        <v>264</v>
      </c>
      <c r="M17" t="s">
        <v>671</v>
      </c>
      <c r="Q17" t="s">
        <v>534</v>
      </c>
      <c r="R17" t="s">
        <v>671</v>
      </c>
      <c r="T17" t="s">
        <v>264</v>
      </c>
      <c r="W17" t="s">
        <v>264</v>
      </c>
      <c r="X17" t="s">
        <v>264</v>
      </c>
      <c r="Y17" t="s">
        <v>534</v>
      </c>
      <c r="Z17" t="s">
        <v>534</v>
      </c>
    </row>
    <row r="18" spans="1:26" x14ac:dyDescent="0.2">
      <c r="A18" s="1" t="s">
        <v>275</v>
      </c>
      <c r="B18" s="1" t="s">
        <v>1108</v>
      </c>
      <c r="C18" s="12">
        <v>243.1</v>
      </c>
      <c r="D18">
        <v>144.35</v>
      </c>
      <c r="E18">
        <v>40.909999999999997</v>
      </c>
      <c r="F18">
        <v>32.85</v>
      </c>
      <c r="G18">
        <v>9.58</v>
      </c>
      <c r="H18">
        <v>1.32</v>
      </c>
      <c r="I18">
        <v>0.25</v>
      </c>
      <c r="J18">
        <v>0.23</v>
      </c>
      <c r="K18">
        <v>0.56999999999999995</v>
      </c>
      <c r="L18">
        <v>0.94</v>
      </c>
      <c r="M18">
        <v>1.18</v>
      </c>
      <c r="N18">
        <v>2.0499999999999998</v>
      </c>
      <c r="O18">
        <v>3.67</v>
      </c>
      <c r="P18">
        <v>3.66</v>
      </c>
      <c r="Q18" s="12">
        <v>1.1000000000000001</v>
      </c>
      <c r="R18">
        <v>0.43</v>
      </c>
      <c r="S18">
        <v>229.02</v>
      </c>
      <c r="T18">
        <v>3.18</v>
      </c>
      <c r="U18">
        <v>10.91</v>
      </c>
      <c r="V18">
        <v>146.66</v>
      </c>
      <c r="W18">
        <v>44.81</v>
      </c>
      <c r="X18">
        <v>37.08</v>
      </c>
      <c r="Y18">
        <v>11.62</v>
      </c>
      <c r="Z18">
        <v>2.94</v>
      </c>
    </row>
    <row r="19" spans="1:26" x14ac:dyDescent="0.2">
      <c r="A19" s="1" t="s">
        <v>277</v>
      </c>
      <c r="B19" s="1"/>
      <c r="C19" s="13">
        <v>0.39929999999999999</v>
      </c>
      <c r="D19" s="13">
        <v>0.41229999999999994</v>
      </c>
      <c r="E19" t="s">
        <v>723</v>
      </c>
      <c r="F19" s="13">
        <v>0.40700000000000003</v>
      </c>
      <c r="G19" t="s">
        <v>1109</v>
      </c>
      <c r="H19" s="13">
        <v>0.33929999999999999</v>
      </c>
      <c r="I19" s="13">
        <v>0.26669999999999999</v>
      </c>
      <c r="J19" s="13">
        <v>0.5</v>
      </c>
      <c r="K19" t="s">
        <v>1100</v>
      </c>
      <c r="L19" t="s">
        <v>1101</v>
      </c>
      <c r="M19" t="s">
        <v>1005</v>
      </c>
      <c r="N19" s="13">
        <v>0.4667</v>
      </c>
      <c r="O19" s="13">
        <v>0.42109999999999997</v>
      </c>
      <c r="P19" s="13">
        <v>0.67859999999999998</v>
      </c>
      <c r="Q19" t="s">
        <v>1110</v>
      </c>
      <c r="R19" t="s">
        <v>1111</v>
      </c>
      <c r="S19" s="13">
        <v>0.3926</v>
      </c>
      <c r="T19" t="s">
        <v>1112</v>
      </c>
      <c r="U19" s="13">
        <v>0.52070000000000005</v>
      </c>
      <c r="V19" s="13">
        <v>0.41259999999999997</v>
      </c>
      <c r="W19" t="s">
        <v>1113</v>
      </c>
      <c r="X19" s="13">
        <v>0.42729999999999996</v>
      </c>
      <c r="Y19" t="s">
        <v>1114</v>
      </c>
      <c r="Z19" s="13">
        <v>0.50259999999999994</v>
      </c>
    </row>
    <row r="20" spans="1:26" x14ac:dyDescent="0.2">
      <c r="A20" s="1" t="s">
        <v>281</v>
      </c>
      <c r="B20" s="1"/>
      <c r="D20" t="s">
        <v>265</v>
      </c>
      <c r="G20" t="s">
        <v>454</v>
      </c>
      <c r="K20" t="s">
        <v>1115</v>
      </c>
      <c r="L20" t="s">
        <v>1115</v>
      </c>
      <c r="M20" t="s">
        <v>1115</v>
      </c>
      <c r="Q20" t="s">
        <v>454</v>
      </c>
      <c r="R20" t="s">
        <v>355</v>
      </c>
      <c r="T20" t="s">
        <v>295</v>
      </c>
      <c r="U20" t="s">
        <v>264</v>
      </c>
      <c r="Y20" t="s">
        <v>534</v>
      </c>
      <c r="Z20" t="s">
        <v>265</v>
      </c>
    </row>
    <row r="21" spans="1:26" x14ac:dyDescent="0.2">
      <c r="A21" s="1" t="s">
        <v>275</v>
      </c>
      <c r="B21" s="1" t="s">
        <v>1116</v>
      </c>
      <c r="C21">
        <v>152.91999999999999</v>
      </c>
      <c r="D21">
        <v>84.46</v>
      </c>
      <c r="E21">
        <v>28.25</v>
      </c>
      <c r="F21">
        <v>25.34</v>
      </c>
      <c r="G21">
        <v>5.23</v>
      </c>
      <c r="H21">
        <v>1.1100000000000001</v>
      </c>
      <c r="I21">
        <v>0.19</v>
      </c>
      <c r="J21">
        <v>0.14000000000000001</v>
      </c>
      <c r="K21" s="12">
        <v>0.2</v>
      </c>
      <c r="L21">
        <v>0.55000000000000004</v>
      </c>
      <c r="M21">
        <v>1.07</v>
      </c>
      <c r="N21">
        <v>0.88</v>
      </c>
      <c r="O21">
        <v>1.83</v>
      </c>
      <c r="P21">
        <v>2.31</v>
      </c>
      <c r="Q21">
        <v>1.01</v>
      </c>
      <c r="R21">
        <v>0.34</v>
      </c>
      <c r="S21">
        <v>144.38999999999999</v>
      </c>
      <c r="T21">
        <v>2.16</v>
      </c>
      <c r="U21">
        <v>6.37</v>
      </c>
      <c r="V21">
        <v>85.53</v>
      </c>
      <c r="W21">
        <v>30.22</v>
      </c>
      <c r="X21">
        <v>27.85</v>
      </c>
      <c r="Y21">
        <v>6.78</v>
      </c>
      <c r="Z21">
        <v>2.5299999999999998</v>
      </c>
    </row>
    <row r="22" spans="1:26" x14ac:dyDescent="0.2">
      <c r="A22" s="1" t="s">
        <v>277</v>
      </c>
      <c r="B22" s="1"/>
      <c r="C22" s="13">
        <v>0.25120000000000003</v>
      </c>
      <c r="D22" s="13">
        <v>0.2412</v>
      </c>
      <c r="E22" s="13">
        <v>0.2132</v>
      </c>
      <c r="F22" s="13">
        <v>0.314</v>
      </c>
      <c r="G22" s="13">
        <v>0.32429999999999998</v>
      </c>
      <c r="H22" s="13">
        <v>0.28570000000000001</v>
      </c>
      <c r="I22" s="13">
        <v>0.2</v>
      </c>
      <c r="J22" s="13">
        <v>0.3125</v>
      </c>
      <c r="K22" s="13">
        <v>0.30230000000000001</v>
      </c>
      <c r="L22" t="s">
        <v>1117</v>
      </c>
      <c r="M22" t="s">
        <v>1118</v>
      </c>
      <c r="N22" s="13">
        <v>0.2</v>
      </c>
      <c r="O22" s="13">
        <v>0.21050000000000002</v>
      </c>
      <c r="P22" s="13">
        <v>0.42859999999999998</v>
      </c>
      <c r="Q22" t="s">
        <v>1119</v>
      </c>
      <c r="R22" t="s">
        <v>1120</v>
      </c>
      <c r="S22" s="13">
        <v>0.2475</v>
      </c>
      <c r="T22" t="s">
        <v>1121</v>
      </c>
      <c r="U22" s="13">
        <v>0.30430000000000001</v>
      </c>
      <c r="V22" s="13">
        <v>0.24059999999999998</v>
      </c>
      <c r="W22" s="13">
        <v>0.21340000000000001</v>
      </c>
      <c r="X22" s="13">
        <v>0.32100000000000001</v>
      </c>
      <c r="Y22" s="13">
        <v>0.35619999999999996</v>
      </c>
      <c r="Z22" t="s">
        <v>1122</v>
      </c>
    </row>
    <row r="23" spans="1:26" x14ac:dyDescent="0.2">
      <c r="A23" s="1" t="s">
        <v>281</v>
      </c>
      <c r="B23" s="1"/>
      <c r="L23" t="s">
        <v>1123</v>
      </c>
      <c r="M23" t="s">
        <v>1124</v>
      </c>
      <c r="Q23" t="s">
        <v>1123</v>
      </c>
      <c r="R23" t="s">
        <v>1125</v>
      </c>
      <c r="T23" t="s">
        <v>295</v>
      </c>
      <c r="Y23" t="s">
        <v>265</v>
      </c>
      <c r="Z23" t="s">
        <v>286</v>
      </c>
    </row>
    <row r="24" spans="1:26" x14ac:dyDescent="0.2">
      <c r="A24" s="1" t="s">
        <v>275</v>
      </c>
      <c r="B24" s="1" t="s">
        <v>484</v>
      </c>
      <c r="C24">
        <v>60.77</v>
      </c>
      <c r="D24" s="12">
        <v>43</v>
      </c>
      <c r="E24">
        <v>11.69</v>
      </c>
      <c r="F24">
        <v>3.75</v>
      </c>
      <c r="G24">
        <v>0.44</v>
      </c>
      <c r="H24">
        <v>7.0000000000000007E-2</v>
      </c>
      <c r="I24">
        <v>0.06</v>
      </c>
      <c r="J24">
        <v>0.03</v>
      </c>
      <c r="K24">
        <v>0.03</v>
      </c>
      <c r="L24">
        <v>0.02</v>
      </c>
      <c r="M24">
        <v>0.08</v>
      </c>
      <c r="N24">
        <v>0</v>
      </c>
      <c r="O24">
        <v>0.92</v>
      </c>
      <c r="P24">
        <v>0.57999999999999996</v>
      </c>
      <c r="Q24">
        <v>0.05</v>
      </c>
      <c r="R24">
        <v>0.05</v>
      </c>
      <c r="S24">
        <v>58.95</v>
      </c>
      <c r="T24">
        <v>0.23</v>
      </c>
      <c r="U24">
        <v>1.59</v>
      </c>
      <c r="V24">
        <v>43.06</v>
      </c>
      <c r="W24">
        <v>12.63</v>
      </c>
      <c r="X24">
        <v>4.3600000000000003</v>
      </c>
      <c r="Y24" s="12">
        <v>0.5</v>
      </c>
      <c r="Z24">
        <v>0.21</v>
      </c>
    </row>
    <row r="25" spans="1:26" x14ac:dyDescent="0.2">
      <c r="A25" s="1" t="s">
        <v>277</v>
      </c>
      <c r="B25" s="1"/>
      <c r="C25" s="13">
        <v>9.98E-2</v>
      </c>
      <c r="D25" t="s">
        <v>1126</v>
      </c>
      <c r="E25" s="13">
        <v>8.8200000000000001E-2</v>
      </c>
      <c r="F25" s="13">
        <v>4.6500000000000007E-2</v>
      </c>
      <c r="G25" s="13">
        <v>2.7000000000000003E-2</v>
      </c>
      <c r="H25" t="s">
        <v>1127</v>
      </c>
      <c r="I25" s="13">
        <v>6.6699999999999995E-2</v>
      </c>
      <c r="J25" s="13">
        <v>6.25E-2</v>
      </c>
      <c r="K25" s="13">
        <v>4.6500000000000007E-2</v>
      </c>
      <c r="L25" s="13">
        <v>2.1700000000000001E-2</v>
      </c>
      <c r="M25" s="13">
        <v>0.06</v>
      </c>
      <c r="N25" s="14">
        <v>0</v>
      </c>
      <c r="O25" s="13">
        <v>0.10529999999999999</v>
      </c>
      <c r="P25" s="13">
        <v>0.10710000000000001</v>
      </c>
      <c r="Q25" s="13">
        <v>2.4399999999999998E-2</v>
      </c>
      <c r="R25" s="13">
        <v>9.3800000000000008E-2</v>
      </c>
      <c r="S25" s="13">
        <v>0.1011</v>
      </c>
      <c r="T25" s="13">
        <v>5.0700000000000002E-2</v>
      </c>
      <c r="U25" s="13">
        <v>7.6100000000000001E-2</v>
      </c>
      <c r="V25" t="s">
        <v>1128</v>
      </c>
      <c r="W25" s="13">
        <v>8.9200000000000002E-2</v>
      </c>
      <c r="X25" s="13">
        <v>5.0300000000000004E-2</v>
      </c>
      <c r="Y25" s="13">
        <v>2.6499999999999999E-2</v>
      </c>
      <c r="Z25" t="s">
        <v>1129</v>
      </c>
    </row>
    <row r="26" spans="1:26" x14ac:dyDescent="0.2">
      <c r="A26" s="1" t="s">
        <v>281</v>
      </c>
      <c r="B26" s="1"/>
      <c r="D26" t="s">
        <v>1130</v>
      </c>
      <c r="V26" t="s">
        <v>429</v>
      </c>
    </row>
    <row r="27" spans="1:26" x14ac:dyDescent="0.2">
      <c r="A27" s="1" t="s">
        <v>275</v>
      </c>
      <c r="B27" s="1" t="s">
        <v>1131</v>
      </c>
      <c r="C27">
        <v>57.82</v>
      </c>
      <c r="D27">
        <v>41.46</v>
      </c>
      <c r="E27">
        <v>10.72</v>
      </c>
      <c r="F27">
        <v>3.75</v>
      </c>
      <c r="G27">
        <v>0</v>
      </c>
      <c r="H27">
        <v>0.14000000000000001</v>
      </c>
      <c r="I27">
        <v>0.06</v>
      </c>
      <c r="J27">
        <v>0.03</v>
      </c>
      <c r="K27">
        <v>0</v>
      </c>
      <c r="L27">
        <v>0.02</v>
      </c>
      <c r="M27">
        <v>0</v>
      </c>
      <c r="N27">
        <v>1.17</v>
      </c>
      <c r="O27">
        <v>0.46</v>
      </c>
      <c r="P27">
        <v>0</v>
      </c>
      <c r="Q27">
        <v>0</v>
      </c>
      <c r="R27">
        <v>0</v>
      </c>
      <c r="S27">
        <v>56.07</v>
      </c>
      <c r="T27">
        <v>0.11</v>
      </c>
      <c r="U27">
        <v>1.63</v>
      </c>
      <c r="V27" s="12">
        <v>42.7</v>
      </c>
      <c r="W27" s="12">
        <v>11.2</v>
      </c>
      <c r="X27">
        <v>3.75</v>
      </c>
      <c r="Y27">
        <v>0.02</v>
      </c>
      <c r="Z27">
        <v>0.14000000000000001</v>
      </c>
    </row>
    <row r="28" spans="1:26" x14ac:dyDescent="0.2">
      <c r="A28" s="1" t="s">
        <v>277</v>
      </c>
      <c r="B28" s="1"/>
      <c r="C28" s="13">
        <v>9.5000000000000001E-2</v>
      </c>
      <c r="D28" t="s">
        <v>1132</v>
      </c>
      <c r="E28" s="13">
        <v>8.09E-2</v>
      </c>
      <c r="F28" s="13">
        <v>4.6500000000000007E-2</v>
      </c>
      <c r="G28" s="14">
        <v>0</v>
      </c>
      <c r="H28" s="13">
        <v>3.5699999999999996E-2</v>
      </c>
      <c r="I28" s="13">
        <v>6.6699999999999995E-2</v>
      </c>
      <c r="J28" s="13">
        <v>6.25E-2</v>
      </c>
      <c r="K28" t="s">
        <v>343</v>
      </c>
      <c r="L28" s="13">
        <v>2.1700000000000001E-2</v>
      </c>
      <c r="M28" t="s">
        <v>343</v>
      </c>
      <c r="N28" s="13">
        <v>0.26669999999999999</v>
      </c>
      <c r="O28" s="13">
        <v>5.2600000000000001E-2</v>
      </c>
      <c r="P28" s="14">
        <v>0</v>
      </c>
      <c r="Q28" t="s">
        <v>343</v>
      </c>
      <c r="R28" s="14">
        <v>0</v>
      </c>
      <c r="S28" s="13">
        <v>9.6099999999999991E-2</v>
      </c>
      <c r="T28" t="s">
        <v>1133</v>
      </c>
      <c r="U28" s="13">
        <v>7.7800000000000008E-2</v>
      </c>
      <c r="V28" t="s">
        <v>1134</v>
      </c>
      <c r="W28" s="13">
        <v>7.9100000000000004E-2</v>
      </c>
      <c r="X28" s="13">
        <v>4.3299999999999998E-2</v>
      </c>
      <c r="Y28" t="s">
        <v>1135</v>
      </c>
      <c r="Z28" t="s">
        <v>524</v>
      </c>
    </row>
    <row r="29" spans="1:26" x14ac:dyDescent="0.2">
      <c r="A29" s="1" t="s">
        <v>281</v>
      </c>
      <c r="B29" s="1"/>
      <c r="D29" t="s">
        <v>1136</v>
      </c>
      <c r="E29" t="s">
        <v>336</v>
      </c>
      <c r="S29" t="s">
        <v>265</v>
      </c>
      <c r="V29" t="s">
        <v>429</v>
      </c>
      <c r="W29" t="s">
        <v>330</v>
      </c>
    </row>
    <row r="30" spans="1:26" x14ac:dyDescent="0.2">
      <c r="A30" s="1" t="s">
        <v>275</v>
      </c>
      <c r="B30" s="1" t="s">
        <v>464</v>
      </c>
      <c r="C30">
        <v>4.49</v>
      </c>
      <c r="D30">
        <v>1.54</v>
      </c>
      <c r="E30">
        <v>1.95</v>
      </c>
      <c r="F30">
        <v>0.94</v>
      </c>
      <c r="G30">
        <v>0</v>
      </c>
      <c r="H30">
        <v>7.0000000000000007E-2</v>
      </c>
      <c r="I30">
        <v>0</v>
      </c>
      <c r="J30">
        <v>0</v>
      </c>
      <c r="K30">
        <v>0</v>
      </c>
      <c r="L30">
        <v>0</v>
      </c>
      <c r="M30">
        <v>0</v>
      </c>
      <c r="N30">
        <v>0</v>
      </c>
      <c r="O30">
        <v>0</v>
      </c>
      <c r="P30">
        <v>0</v>
      </c>
      <c r="Q30">
        <v>0</v>
      </c>
      <c r="R30">
        <v>0</v>
      </c>
      <c r="S30">
        <v>4.49</v>
      </c>
      <c r="T30">
        <v>0</v>
      </c>
      <c r="U30">
        <v>0</v>
      </c>
      <c r="V30">
        <v>1.54</v>
      </c>
      <c r="W30">
        <v>1.95</v>
      </c>
      <c r="X30">
        <v>0.94</v>
      </c>
      <c r="Y30">
        <v>0</v>
      </c>
      <c r="Z30">
        <v>7.0000000000000007E-2</v>
      </c>
    </row>
    <row r="31" spans="1:26" x14ac:dyDescent="0.2">
      <c r="A31" s="1" t="s">
        <v>277</v>
      </c>
      <c r="B31" s="1"/>
      <c r="C31" s="13">
        <v>7.4000000000000003E-3</v>
      </c>
      <c r="D31" s="13">
        <v>4.4000000000000003E-3</v>
      </c>
      <c r="E31" s="13">
        <v>1.47E-2</v>
      </c>
      <c r="F31" s="13">
        <v>1.1599999999999999E-2</v>
      </c>
      <c r="G31" s="14">
        <v>0</v>
      </c>
      <c r="H31" s="13">
        <v>1.7899999999999999E-2</v>
      </c>
      <c r="I31" s="14">
        <v>0</v>
      </c>
      <c r="J31" s="14">
        <v>0</v>
      </c>
      <c r="K31" s="14">
        <v>0</v>
      </c>
      <c r="L31" s="14">
        <v>0</v>
      </c>
      <c r="M31" s="14">
        <v>0</v>
      </c>
      <c r="N31" s="14">
        <v>0</v>
      </c>
      <c r="O31" s="14">
        <v>0</v>
      </c>
      <c r="P31" s="14">
        <v>0</v>
      </c>
      <c r="Q31" s="14">
        <v>0</v>
      </c>
      <c r="R31" s="14">
        <v>0</v>
      </c>
      <c r="S31" s="13">
        <v>7.7000000000000002E-3</v>
      </c>
      <c r="T31" s="14">
        <v>0</v>
      </c>
      <c r="U31" s="14">
        <v>0</v>
      </c>
      <c r="V31" s="13">
        <v>4.3E-3</v>
      </c>
      <c r="W31" s="13">
        <v>1.38E-2</v>
      </c>
      <c r="X31" s="13">
        <v>1.0800000000000001E-2</v>
      </c>
      <c r="Y31" s="14">
        <v>0</v>
      </c>
      <c r="Z31" s="13">
        <v>1.1899999999999999E-2</v>
      </c>
    </row>
    <row r="32" spans="1:26" x14ac:dyDescent="0.2">
      <c r="A32" s="1" t="s">
        <v>281</v>
      </c>
      <c r="B32" s="1"/>
    </row>
    <row r="33" spans="1:2" x14ac:dyDescent="0.2">
      <c r="A33" s="1" t="s">
        <v>299</v>
      </c>
      <c r="B33" s="1" t="s">
        <v>389</v>
      </c>
    </row>
    <row r="34" spans="1:2" x14ac:dyDescent="0.2">
      <c r="A34" s="1" t="s">
        <v>247</v>
      </c>
      <c r="B34" s="1" t="s">
        <v>1137</v>
      </c>
    </row>
    <row r="35" spans="1:2" x14ac:dyDescent="0.2">
      <c r="A35" s="1" t="s">
        <v>247</v>
      </c>
      <c r="B35" s="1"/>
    </row>
    <row r="36" spans="1:2" x14ac:dyDescent="0.2">
      <c r="A36" s="1" t="s">
        <v>247</v>
      </c>
      <c r="B36" s="1" t="s">
        <v>302</v>
      </c>
    </row>
  </sheetData>
  <hyperlinks>
    <hyperlink ref="C1" location="Contents!B58" tooltip="Link to contents" display="Back to contents" xr:uid="{00000000-0004-0000-1300-000000000000}"/>
  </hyperlinks>
  <pageMargins left="0.7" right="0.7" top="0.75" bottom="0.75" header="0.3" footer="0.3"/>
  <pageSetup paperSize="9" fitToWidth="0" fitToHeight="0"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Z60"/>
  <sheetViews>
    <sheetView zoomScaleNormal="100" workbookViewId="0">
      <pane xSplit="3" ySplit="14" topLeftCell="D15" activePane="bottomRight" state="frozen"/>
      <selection pane="topRight"/>
      <selection pane="bottomLeft"/>
      <selection pane="bottomRight" activeCell="B6" sqref="B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1138</v>
      </c>
    </row>
    <row r="5" spans="1:26" x14ac:dyDescent="0.2">
      <c r="A5" s="1" t="s">
        <v>252</v>
      </c>
      <c r="B5" s="1"/>
    </row>
    <row r="6" spans="1:26" x14ac:dyDescent="0.2">
      <c r="A6" s="1" t="s">
        <v>2</v>
      </c>
      <c r="B6" s="4" t="s">
        <v>51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1139</v>
      </c>
      <c r="C15">
        <v>935.11</v>
      </c>
      <c r="D15">
        <v>664.95</v>
      </c>
      <c r="E15" s="12">
        <v>169.5</v>
      </c>
      <c r="F15">
        <v>54.44</v>
      </c>
      <c r="G15">
        <v>12.19</v>
      </c>
      <c r="H15">
        <v>2.98</v>
      </c>
      <c r="I15">
        <v>1.27</v>
      </c>
      <c r="J15">
        <v>0.65</v>
      </c>
      <c r="K15">
        <v>0.54</v>
      </c>
      <c r="L15">
        <v>0.48</v>
      </c>
      <c r="M15">
        <v>0.83</v>
      </c>
      <c r="N15" s="12">
        <v>7.9</v>
      </c>
      <c r="O15" s="12">
        <v>11</v>
      </c>
      <c r="P15">
        <v>6.16</v>
      </c>
      <c r="Q15">
        <v>1.65</v>
      </c>
      <c r="R15">
        <v>0.56000000000000005</v>
      </c>
      <c r="S15">
        <v>904.07</v>
      </c>
      <c r="T15">
        <v>3.77</v>
      </c>
      <c r="U15">
        <v>27.28</v>
      </c>
      <c r="V15">
        <v>674.13</v>
      </c>
      <c r="W15">
        <v>181.15</v>
      </c>
      <c r="X15">
        <v>61.14</v>
      </c>
      <c r="Y15">
        <v>14.33</v>
      </c>
      <c r="Z15">
        <v>4.37</v>
      </c>
    </row>
    <row r="16" spans="1:26" x14ac:dyDescent="0.2">
      <c r="A16" s="1" t="s">
        <v>277</v>
      </c>
      <c r="B16" s="1"/>
      <c r="C16" s="13">
        <v>0.40799999999999997</v>
      </c>
      <c r="D16" s="13">
        <v>0.4017</v>
      </c>
      <c r="E16" s="13">
        <v>0.39640000000000003</v>
      </c>
      <c r="F16" s="13">
        <v>0.4677</v>
      </c>
      <c r="G16" s="13">
        <v>0.53849999999999998</v>
      </c>
      <c r="H16" t="s">
        <v>1140</v>
      </c>
      <c r="I16" s="13">
        <v>0.37040000000000001</v>
      </c>
      <c r="J16" s="13">
        <v>0.40350000000000003</v>
      </c>
      <c r="K16" t="s">
        <v>452</v>
      </c>
      <c r="L16" s="13">
        <v>0.42</v>
      </c>
      <c r="M16" t="s">
        <v>1141</v>
      </c>
      <c r="N16" s="13">
        <v>0.41539999999999999</v>
      </c>
      <c r="O16" s="13">
        <v>0.44439999999999996</v>
      </c>
      <c r="P16" t="s">
        <v>497</v>
      </c>
      <c r="Q16" t="s">
        <v>1017</v>
      </c>
      <c r="R16" t="s">
        <v>1142</v>
      </c>
      <c r="S16" s="13">
        <v>0.40590000000000004</v>
      </c>
      <c r="T16" s="13">
        <v>0.44469999999999998</v>
      </c>
      <c r="U16" s="13">
        <v>0.48380000000000001</v>
      </c>
      <c r="V16" s="13">
        <v>0.40179999999999999</v>
      </c>
      <c r="W16" s="13">
        <v>0.39899999999999997</v>
      </c>
      <c r="X16" s="13">
        <v>0.48170000000000002</v>
      </c>
      <c r="Y16" t="s">
        <v>1143</v>
      </c>
      <c r="Z16" t="s">
        <v>1144</v>
      </c>
    </row>
    <row r="17" spans="1:26" x14ac:dyDescent="0.2">
      <c r="A17" s="1" t="s">
        <v>281</v>
      </c>
      <c r="B17" s="1"/>
      <c r="G17" t="s">
        <v>265</v>
      </c>
      <c r="H17" t="s">
        <v>1145</v>
      </c>
      <c r="K17" t="s">
        <v>1146</v>
      </c>
      <c r="M17" t="s">
        <v>1146</v>
      </c>
      <c r="P17" t="s">
        <v>1147</v>
      </c>
      <c r="Q17" t="s">
        <v>1147</v>
      </c>
      <c r="R17" t="s">
        <v>1148</v>
      </c>
      <c r="Y17" t="s">
        <v>286</v>
      </c>
      <c r="Z17" t="s">
        <v>534</v>
      </c>
    </row>
    <row r="18" spans="1:26" x14ac:dyDescent="0.2">
      <c r="A18" s="1" t="s">
        <v>275</v>
      </c>
      <c r="B18" s="1" t="s">
        <v>1149</v>
      </c>
      <c r="C18">
        <v>735.42</v>
      </c>
      <c r="D18">
        <v>505.24</v>
      </c>
      <c r="E18">
        <v>149.04</v>
      </c>
      <c r="F18">
        <v>42.24</v>
      </c>
      <c r="G18">
        <v>9.58</v>
      </c>
      <c r="H18">
        <v>2.15</v>
      </c>
      <c r="I18">
        <v>1.34</v>
      </c>
      <c r="J18">
        <v>0.93</v>
      </c>
      <c r="K18">
        <v>0.56999999999999995</v>
      </c>
      <c r="L18">
        <v>0.99</v>
      </c>
      <c r="M18">
        <v>1.27</v>
      </c>
      <c r="N18">
        <v>4.9800000000000004</v>
      </c>
      <c r="O18">
        <v>8.7100000000000009</v>
      </c>
      <c r="P18">
        <v>5.78</v>
      </c>
      <c r="Q18">
        <v>2.02</v>
      </c>
      <c r="R18" s="12">
        <v>0.6</v>
      </c>
      <c r="S18">
        <v>708.25</v>
      </c>
      <c r="T18">
        <v>5.09</v>
      </c>
      <c r="U18">
        <v>22.07</v>
      </c>
      <c r="V18">
        <v>511.55</v>
      </c>
      <c r="W18">
        <v>158.68</v>
      </c>
      <c r="X18">
        <v>48.59</v>
      </c>
      <c r="Y18">
        <v>12.58</v>
      </c>
      <c r="Z18">
        <v>4.01</v>
      </c>
    </row>
    <row r="19" spans="1:26" x14ac:dyDescent="0.2">
      <c r="A19" s="1" t="s">
        <v>277</v>
      </c>
      <c r="B19" s="1"/>
      <c r="C19" s="13">
        <v>0.32090000000000002</v>
      </c>
      <c r="D19" t="s">
        <v>1150</v>
      </c>
      <c r="E19" s="13">
        <v>0.34850000000000003</v>
      </c>
      <c r="F19" s="13">
        <v>0.3629</v>
      </c>
      <c r="G19" s="13">
        <v>0.42310000000000003</v>
      </c>
      <c r="H19" s="13">
        <v>0.43060000000000004</v>
      </c>
      <c r="I19" s="13">
        <v>0.38890000000000002</v>
      </c>
      <c r="J19" t="s">
        <v>1151</v>
      </c>
      <c r="K19" t="s">
        <v>1152</v>
      </c>
      <c r="L19" t="s">
        <v>1005</v>
      </c>
      <c r="M19" t="s">
        <v>421</v>
      </c>
      <c r="N19" s="13">
        <v>0.26150000000000001</v>
      </c>
      <c r="O19" s="13">
        <v>0.35189999999999999</v>
      </c>
      <c r="P19" t="s">
        <v>1141</v>
      </c>
      <c r="Q19" t="s">
        <v>763</v>
      </c>
      <c r="R19" t="s">
        <v>1153</v>
      </c>
      <c r="S19" s="13">
        <v>0.318</v>
      </c>
      <c r="T19" t="s">
        <v>1154</v>
      </c>
      <c r="U19" s="13">
        <v>0.39149999999999996</v>
      </c>
      <c r="V19" t="s">
        <v>1155</v>
      </c>
      <c r="W19" s="13">
        <v>0.34950000000000003</v>
      </c>
      <c r="X19" s="13">
        <v>0.38280000000000003</v>
      </c>
      <c r="Y19" t="s">
        <v>1156</v>
      </c>
      <c r="Z19" t="s">
        <v>1157</v>
      </c>
    </row>
    <row r="20" spans="1:26" x14ac:dyDescent="0.2">
      <c r="A20" s="1" t="s">
        <v>281</v>
      </c>
      <c r="B20" s="1"/>
      <c r="H20" t="s">
        <v>770</v>
      </c>
      <c r="J20" t="s">
        <v>774</v>
      </c>
      <c r="K20" t="s">
        <v>1158</v>
      </c>
      <c r="L20" t="s">
        <v>818</v>
      </c>
      <c r="M20" t="s">
        <v>818</v>
      </c>
      <c r="P20" t="s">
        <v>774</v>
      </c>
      <c r="Q20" t="s">
        <v>818</v>
      </c>
      <c r="R20" t="s">
        <v>818</v>
      </c>
      <c r="T20" t="s">
        <v>295</v>
      </c>
      <c r="Y20" t="s">
        <v>286</v>
      </c>
      <c r="Z20" t="s">
        <v>534</v>
      </c>
    </row>
    <row r="21" spans="1:26" x14ac:dyDescent="0.2">
      <c r="A21" s="1" t="s">
        <v>275</v>
      </c>
      <c r="B21" s="1" t="s">
        <v>1159</v>
      </c>
      <c r="C21">
        <v>473.62</v>
      </c>
      <c r="D21" s="12">
        <v>327.10000000000002</v>
      </c>
      <c r="E21">
        <v>93.52</v>
      </c>
      <c r="F21">
        <v>33.79</v>
      </c>
      <c r="G21" s="12">
        <v>7.4</v>
      </c>
      <c r="H21">
        <v>1.18</v>
      </c>
      <c r="I21">
        <v>0.19</v>
      </c>
      <c r="J21">
        <v>0.14000000000000001</v>
      </c>
      <c r="K21">
        <v>0.12</v>
      </c>
      <c r="L21">
        <v>0.05</v>
      </c>
      <c r="M21">
        <v>0.33</v>
      </c>
      <c r="N21" s="12">
        <v>3.8</v>
      </c>
      <c r="O21">
        <v>3.21</v>
      </c>
      <c r="P21">
        <v>1.54</v>
      </c>
      <c r="Q21">
        <v>1.01</v>
      </c>
      <c r="R21">
        <v>0.24</v>
      </c>
      <c r="S21">
        <v>462.99</v>
      </c>
      <c r="T21">
        <v>0.83</v>
      </c>
      <c r="U21" s="12">
        <v>9.8000000000000007</v>
      </c>
      <c r="V21" s="12">
        <v>331.1</v>
      </c>
      <c r="W21">
        <v>96.87</v>
      </c>
      <c r="X21">
        <v>35.450000000000003</v>
      </c>
      <c r="Y21">
        <v>8.4600000000000009</v>
      </c>
      <c r="Z21">
        <v>1.75</v>
      </c>
    </row>
    <row r="22" spans="1:26" x14ac:dyDescent="0.2">
      <c r="A22" s="1" t="s">
        <v>277</v>
      </c>
      <c r="B22" s="1"/>
      <c r="C22" s="13">
        <v>0.20660000000000001</v>
      </c>
      <c r="D22" s="13">
        <v>0.19760000000000003</v>
      </c>
      <c r="E22" s="13">
        <v>0.21870000000000001</v>
      </c>
      <c r="F22" t="s">
        <v>1160</v>
      </c>
      <c r="G22" t="s">
        <v>850</v>
      </c>
      <c r="H22" s="13">
        <v>0.2361</v>
      </c>
      <c r="I22" t="s">
        <v>609</v>
      </c>
      <c r="J22" t="s">
        <v>1161</v>
      </c>
      <c r="K22" s="13">
        <v>0.1356</v>
      </c>
      <c r="L22" t="s">
        <v>453</v>
      </c>
      <c r="M22" s="13">
        <v>0.24</v>
      </c>
      <c r="N22" s="13">
        <v>0.2</v>
      </c>
      <c r="O22" s="13">
        <v>0.12960000000000002</v>
      </c>
      <c r="P22" s="13">
        <v>0.16</v>
      </c>
      <c r="Q22" t="s">
        <v>893</v>
      </c>
      <c r="R22" t="s">
        <v>1162</v>
      </c>
      <c r="S22" s="13">
        <v>0.2079</v>
      </c>
      <c r="T22" t="s">
        <v>1163</v>
      </c>
      <c r="U22" s="13">
        <v>0.17379999999999998</v>
      </c>
      <c r="V22" s="13">
        <v>0.1973</v>
      </c>
      <c r="W22" s="13">
        <v>0.21340000000000001</v>
      </c>
      <c r="X22" t="s">
        <v>1164</v>
      </c>
      <c r="Y22" t="s">
        <v>1165</v>
      </c>
      <c r="Z22" s="13">
        <v>0.24719999999999998</v>
      </c>
    </row>
    <row r="23" spans="1:26" x14ac:dyDescent="0.2">
      <c r="A23" s="1" t="s">
        <v>281</v>
      </c>
      <c r="B23" s="1"/>
      <c r="D23" t="s">
        <v>1166</v>
      </c>
      <c r="E23" t="s">
        <v>1166</v>
      </c>
      <c r="F23" t="s">
        <v>1167</v>
      </c>
      <c r="G23" t="s">
        <v>1167</v>
      </c>
      <c r="H23" t="s">
        <v>1166</v>
      </c>
      <c r="M23" t="s">
        <v>1166</v>
      </c>
      <c r="N23" t="s">
        <v>1168</v>
      </c>
      <c r="P23" t="s">
        <v>335</v>
      </c>
      <c r="Q23" t="s">
        <v>1169</v>
      </c>
      <c r="R23" t="s">
        <v>1167</v>
      </c>
      <c r="S23" t="s">
        <v>265</v>
      </c>
      <c r="U23" t="s">
        <v>265</v>
      </c>
      <c r="X23" t="s">
        <v>264</v>
      </c>
      <c r="Y23" t="s">
        <v>286</v>
      </c>
    </row>
    <row r="24" spans="1:26" x14ac:dyDescent="0.2">
      <c r="A24" s="1" t="s">
        <v>275</v>
      </c>
      <c r="B24" s="1" t="s">
        <v>1170</v>
      </c>
      <c r="C24">
        <v>450.24</v>
      </c>
      <c r="D24">
        <v>294.85000000000002</v>
      </c>
      <c r="E24">
        <v>107.15</v>
      </c>
      <c r="F24" s="12">
        <v>24.4</v>
      </c>
      <c r="G24">
        <v>11.76</v>
      </c>
      <c r="H24">
        <v>2.78</v>
      </c>
      <c r="I24">
        <v>0.51</v>
      </c>
      <c r="J24">
        <v>0.25</v>
      </c>
      <c r="K24">
        <v>0.25</v>
      </c>
      <c r="L24">
        <v>0.11</v>
      </c>
      <c r="M24">
        <v>0.66</v>
      </c>
      <c r="N24">
        <v>2.0499999999999998</v>
      </c>
      <c r="O24">
        <v>3.21</v>
      </c>
      <c r="P24">
        <v>1.35</v>
      </c>
      <c r="Q24">
        <v>0.69</v>
      </c>
      <c r="R24">
        <v>0.22</v>
      </c>
      <c r="S24">
        <v>440.94</v>
      </c>
      <c r="T24">
        <v>1.79</v>
      </c>
      <c r="U24">
        <v>7.51</v>
      </c>
      <c r="V24">
        <v>297.41000000000003</v>
      </c>
      <c r="W24">
        <v>110.62</v>
      </c>
      <c r="X24" s="12">
        <v>26</v>
      </c>
      <c r="Y24">
        <v>12.56</v>
      </c>
      <c r="Z24">
        <v>3.65</v>
      </c>
    </row>
    <row r="25" spans="1:26" x14ac:dyDescent="0.2">
      <c r="A25" s="1" t="s">
        <v>277</v>
      </c>
      <c r="B25" s="1"/>
      <c r="C25" s="13">
        <v>0.19640000000000002</v>
      </c>
      <c r="D25" t="s">
        <v>1171</v>
      </c>
      <c r="E25" t="s">
        <v>1172</v>
      </c>
      <c r="F25" s="13">
        <v>0.2097</v>
      </c>
      <c r="G25" t="s">
        <v>1173</v>
      </c>
      <c r="H25" t="s">
        <v>1074</v>
      </c>
      <c r="I25" s="13">
        <v>0.14810000000000001</v>
      </c>
      <c r="J25" s="13">
        <v>0.15789999999999998</v>
      </c>
      <c r="K25" s="13">
        <v>0.2712</v>
      </c>
      <c r="L25" s="13">
        <v>0.1</v>
      </c>
      <c r="M25" t="s">
        <v>583</v>
      </c>
      <c r="N25" s="13">
        <v>0.10769999999999999</v>
      </c>
      <c r="O25" s="13">
        <v>0.12960000000000002</v>
      </c>
      <c r="P25" s="13">
        <v>0.14000000000000001</v>
      </c>
      <c r="Q25" s="13">
        <v>0.3</v>
      </c>
      <c r="R25" s="13">
        <v>0.31579999999999997</v>
      </c>
      <c r="S25" s="13">
        <v>0.19800000000000001</v>
      </c>
      <c r="T25" s="13">
        <v>0.21059999999999998</v>
      </c>
      <c r="U25" t="s">
        <v>1174</v>
      </c>
      <c r="V25" t="s">
        <v>1175</v>
      </c>
      <c r="W25" t="s">
        <v>1176</v>
      </c>
      <c r="X25" s="13">
        <v>0.20480000000000001</v>
      </c>
      <c r="Y25" t="s">
        <v>1177</v>
      </c>
      <c r="Z25" t="s">
        <v>1178</v>
      </c>
    </row>
    <row r="26" spans="1:26" x14ac:dyDescent="0.2">
      <c r="A26" s="1" t="s">
        <v>281</v>
      </c>
      <c r="B26" s="1"/>
      <c r="E26" t="s">
        <v>1179</v>
      </c>
      <c r="G26" t="s">
        <v>942</v>
      </c>
      <c r="H26" t="s">
        <v>994</v>
      </c>
      <c r="K26" t="s">
        <v>1180</v>
      </c>
      <c r="M26" t="s">
        <v>832</v>
      </c>
      <c r="Q26" t="s">
        <v>1179</v>
      </c>
      <c r="R26" t="s">
        <v>1179</v>
      </c>
      <c r="S26" t="s">
        <v>266</v>
      </c>
      <c r="T26" t="s">
        <v>266</v>
      </c>
      <c r="W26" t="s">
        <v>264</v>
      </c>
      <c r="Y26" t="s">
        <v>534</v>
      </c>
      <c r="Z26" t="s">
        <v>534</v>
      </c>
    </row>
    <row r="27" spans="1:26" x14ac:dyDescent="0.2">
      <c r="A27" s="1" t="s">
        <v>275</v>
      </c>
      <c r="B27" s="1" t="s">
        <v>1181</v>
      </c>
      <c r="C27" s="12">
        <v>360.4</v>
      </c>
      <c r="D27" s="12">
        <v>236.5</v>
      </c>
      <c r="E27">
        <v>71.11</v>
      </c>
      <c r="F27">
        <v>26.28</v>
      </c>
      <c r="G27" s="12">
        <v>7.4</v>
      </c>
      <c r="H27">
        <v>1.25</v>
      </c>
      <c r="I27">
        <v>0.76</v>
      </c>
      <c r="J27">
        <v>0.73</v>
      </c>
      <c r="K27">
        <v>0.44</v>
      </c>
      <c r="L27">
        <v>0.83</v>
      </c>
      <c r="M27">
        <v>1.1599999999999999</v>
      </c>
      <c r="N27" s="12">
        <v>3.8</v>
      </c>
      <c r="O27">
        <v>4.13</v>
      </c>
      <c r="P27">
        <v>3.85</v>
      </c>
      <c r="Q27" s="12">
        <v>1.6</v>
      </c>
      <c r="R27">
        <v>0.56000000000000005</v>
      </c>
      <c r="S27">
        <v>342.54</v>
      </c>
      <c r="T27">
        <v>3.91</v>
      </c>
      <c r="U27">
        <v>13.95</v>
      </c>
      <c r="V27">
        <v>241.06</v>
      </c>
      <c r="W27">
        <v>75.97</v>
      </c>
      <c r="X27">
        <v>30.57</v>
      </c>
      <c r="Y27">
        <v>9.83</v>
      </c>
      <c r="Z27">
        <v>2.97</v>
      </c>
    </row>
    <row r="28" spans="1:26" x14ac:dyDescent="0.2">
      <c r="A28" s="1" t="s">
        <v>277</v>
      </c>
      <c r="B28" s="1"/>
      <c r="C28" s="13">
        <v>0.15720000000000001</v>
      </c>
      <c r="D28" t="s">
        <v>1182</v>
      </c>
      <c r="E28" s="13">
        <v>0.1663</v>
      </c>
      <c r="F28" t="s">
        <v>1183</v>
      </c>
      <c r="G28" t="s">
        <v>850</v>
      </c>
      <c r="H28" t="s">
        <v>822</v>
      </c>
      <c r="I28" s="13">
        <v>0.22219999999999998</v>
      </c>
      <c r="J28" t="s">
        <v>1184</v>
      </c>
      <c r="K28" t="s">
        <v>1185</v>
      </c>
      <c r="L28" t="s">
        <v>1017</v>
      </c>
      <c r="M28" t="s">
        <v>1186</v>
      </c>
      <c r="N28" s="13">
        <v>0.2</v>
      </c>
      <c r="O28" s="13">
        <v>0.16670000000000001</v>
      </c>
      <c r="P28" t="s">
        <v>457</v>
      </c>
      <c r="Q28" t="s">
        <v>615</v>
      </c>
      <c r="R28" t="s">
        <v>1142</v>
      </c>
      <c r="S28" t="s">
        <v>927</v>
      </c>
      <c r="T28" t="s">
        <v>1187</v>
      </c>
      <c r="U28" t="s">
        <v>1188</v>
      </c>
      <c r="V28" t="s">
        <v>1189</v>
      </c>
      <c r="W28" s="13">
        <v>0.1673</v>
      </c>
      <c r="X28" t="s">
        <v>1190</v>
      </c>
      <c r="Y28" t="s">
        <v>1191</v>
      </c>
      <c r="Z28" t="s">
        <v>1192</v>
      </c>
    </row>
    <row r="29" spans="1:26" x14ac:dyDescent="0.2">
      <c r="A29" s="1" t="s">
        <v>281</v>
      </c>
      <c r="B29" s="1"/>
      <c r="F29" t="s">
        <v>264</v>
      </c>
      <c r="G29" t="s">
        <v>286</v>
      </c>
      <c r="H29" t="s">
        <v>264</v>
      </c>
      <c r="J29" t="s">
        <v>1193</v>
      </c>
      <c r="K29" t="s">
        <v>1193</v>
      </c>
      <c r="L29" t="s">
        <v>818</v>
      </c>
      <c r="M29" t="s">
        <v>818</v>
      </c>
      <c r="P29" t="s">
        <v>772</v>
      </c>
      <c r="Q29" t="s">
        <v>818</v>
      </c>
      <c r="R29" t="s">
        <v>818</v>
      </c>
      <c r="T29" t="s">
        <v>295</v>
      </c>
      <c r="U29" t="s">
        <v>264</v>
      </c>
      <c r="X29" t="s">
        <v>286</v>
      </c>
      <c r="Y29" t="s">
        <v>534</v>
      </c>
      <c r="Z29" t="s">
        <v>534</v>
      </c>
    </row>
    <row r="30" spans="1:26" x14ac:dyDescent="0.2">
      <c r="A30" s="1" t="s">
        <v>275</v>
      </c>
      <c r="B30" s="1" t="s">
        <v>1194</v>
      </c>
      <c r="C30">
        <v>327.23</v>
      </c>
      <c r="D30">
        <v>211.92</v>
      </c>
      <c r="E30">
        <v>67.209999999999994</v>
      </c>
      <c r="F30" s="12">
        <v>24.4</v>
      </c>
      <c r="G30" s="12">
        <v>7.4</v>
      </c>
      <c r="H30">
        <v>1.67</v>
      </c>
      <c r="I30">
        <v>0.56999999999999995</v>
      </c>
      <c r="J30">
        <v>0.23</v>
      </c>
      <c r="K30">
        <v>0.26</v>
      </c>
      <c r="L30" s="12">
        <v>0.3</v>
      </c>
      <c r="M30" s="12">
        <v>0.8</v>
      </c>
      <c r="N30">
        <v>3.51</v>
      </c>
      <c r="O30">
        <v>4.58</v>
      </c>
      <c r="P30">
        <v>2.89</v>
      </c>
      <c r="Q30">
        <v>1.1499999999999999</v>
      </c>
      <c r="R30">
        <v>0.33</v>
      </c>
      <c r="S30">
        <v>312.61</v>
      </c>
      <c r="T30">
        <v>2.16</v>
      </c>
      <c r="U30">
        <v>12.46</v>
      </c>
      <c r="V30">
        <v>216.01</v>
      </c>
      <c r="W30">
        <v>72.02</v>
      </c>
      <c r="X30">
        <v>27.56</v>
      </c>
      <c r="Y30">
        <v>8.85</v>
      </c>
      <c r="Z30">
        <v>2.79</v>
      </c>
    </row>
    <row r="31" spans="1:26" x14ac:dyDescent="0.2">
      <c r="A31" s="1" t="s">
        <v>277</v>
      </c>
      <c r="B31" s="1"/>
      <c r="C31" s="13">
        <v>0.14279999999999998</v>
      </c>
      <c r="D31" t="s">
        <v>1035</v>
      </c>
      <c r="E31" s="13">
        <v>0.15720000000000001</v>
      </c>
      <c r="F31" t="s">
        <v>1195</v>
      </c>
      <c r="G31" t="s">
        <v>850</v>
      </c>
      <c r="H31" t="s">
        <v>1196</v>
      </c>
      <c r="I31" s="13">
        <v>0.16670000000000001</v>
      </c>
      <c r="J31" s="13">
        <v>0.1404</v>
      </c>
      <c r="K31" t="s">
        <v>612</v>
      </c>
      <c r="L31" t="s">
        <v>639</v>
      </c>
      <c r="M31" t="s">
        <v>1197</v>
      </c>
      <c r="N31" s="13">
        <v>0.18460000000000001</v>
      </c>
      <c r="O31" s="13">
        <v>0.1852</v>
      </c>
      <c r="P31" t="s">
        <v>638</v>
      </c>
      <c r="Q31" t="s">
        <v>1198</v>
      </c>
      <c r="R31" t="s">
        <v>513</v>
      </c>
      <c r="S31" t="s">
        <v>1199</v>
      </c>
      <c r="T31" t="s">
        <v>1200</v>
      </c>
      <c r="U31" t="s">
        <v>1201</v>
      </c>
      <c r="V31" t="s">
        <v>1202</v>
      </c>
      <c r="W31" s="13">
        <v>0.15859999999999999</v>
      </c>
      <c r="X31" t="s">
        <v>1203</v>
      </c>
      <c r="Y31" t="s">
        <v>1204</v>
      </c>
      <c r="Z31" t="s">
        <v>1205</v>
      </c>
    </row>
    <row r="32" spans="1:26" x14ac:dyDescent="0.2">
      <c r="A32" s="1" t="s">
        <v>281</v>
      </c>
      <c r="B32" s="1"/>
      <c r="F32" t="s">
        <v>264</v>
      </c>
      <c r="G32" t="s">
        <v>957</v>
      </c>
      <c r="H32" t="s">
        <v>1146</v>
      </c>
      <c r="K32" t="s">
        <v>286</v>
      </c>
      <c r="L32" t="s">
        <v>264</v>
      </c>
      <c r="M32" t="s">
        <v>1206</v>
      </c>
      <c r="P32" t="s">
        <v>957</v>
      </c>
      <c r="Q32" t="s">
        <v>832</v>
      </c>
      <c r="R32" t="s">
        <v>1147</v>
      </c>
      <c r="T32" t="s">
        <v>264</v>
      </c>
      <c r="U32" t="s">
        <v>264</v>
      </c>
      <c r="X32" t="s">
        <v>264</v>
      </c>
      <c r="Y32" t="s">
        <v>286</v>
      </c>
      <c r="Z32" t="s">
        <v>534</v>
      </c>
    </row>
    <row r="33" spans="1:26" x14ac:dyDescent="0.2">
      <c r="A33" s="1" t="s">
        <v>275</v>
      </c>
      <c r="B33" s="1" t="s">
        <v>1207</v>
      </c>
      <c r="C33">
        <v>289.35000000000002</v>
      </c>
      <c r="D33">
        <v>184.28</v>
      </c>
      <c r="E33">
        <v>65.27</v>
      </c>
      <c r="F33">
        <v>21.59</v>
      </c>
      <c r="G33">
        <v>9.15</v>
      </c>
      <c r="H33">
        <v>2.15</v>
      </c>
      <c r="I33">
        <v>0.32</v>
      </c>
      <c r="J33">
        <v>0.17</v>
      </c>
      <c r="K33">
        <v>0.14000000000000001</v>
      </c>
      <c r="L33">
        <v>0.09</v>
      </c>
      <c r="M33">
        <v>0.61</v>
      </c>
      <c r="N33">
        <v>1.17</v>
      </c>
      <c r="O33">
        <v>2.75</v>
      </c>
      <c r="P33">
        <v>0.96</v>
      </c>
      <c r="Q33">
        <v>0.55000000000000004</v>
      </c>
      <c r="R33">
        <v>0.16</v>
      </c>
      <c r="S33">
        <v>282.43</v>
      </c>
      <c r="T33">
        <v>1.32</v>
      </c>
      <c r="U33" s="12">
        <v>5.6</v>
      </c>
      <c r="V33">
        <v>185.77</v>
      </c>
      <c r="W33">
        <v>68.19</v>
      </c>
      <c r="X33">
        <v>22.69</v>
      </c>
      <c r="Y33">
        <v>9.7899999999999991</v>
      </c>
      <c r="Z33">
        <v>2.92</v>
      </c>
    </row>
    <row r="34" spans="1:26" x14ac:dyDescent="0.2">
      <c r="A34" s="1" t="s">
        <v>277</v>
      </c>
      <c r="B34" s="1"/>
      <c r="C34" s="13">
        <v>0.12619999999999998</v>
      </c>
      <c r="D34" t="s">
        <v>1208</v>
      </c>
      <c r="E34" s="13">
        <v>0.15259999999999999</v>
      </c>
      <c r="F34" t="s">
        <v>1209</v>
      </c>
      <c r="G34" t="s">
        <v>1210</v>
      </c>
      <c r="H34" t="s">
        <v>851</v>
      </c>
      <c r="I34" s="13">
        <v>9.2600000000000002E-2</v>
      </c>
      <c r="J34" s="13">
        <v>0.10529999999999999</v>
      </c>
      <c r="K34" s="13">
        <v>0.1525</v>
      </c>
      <c r="L34" s="13">
        <v>0.08</v>
      </c>
      <c r="M34" t="s">
        <v>893</v>
      </c>
      <c r="N34" s="13">
        <v>6.1500000000000006E-2</v>
      </c>
      <c r="O34" s="13">
        <v>0.11109999999999999</v>
      </c>
      <c r="P34" s="13">
        <v>0.1</v>
      </c>
      <c r="Q34" t="s">
        <v>475</v>
      </c>
      <c r="R34" t="s">
        <v>1211</v>
      </c>
      <c r="S34" s="13">
        <v>0.1268</v>
      </c>
      <c r="T34" s="13">
        <v>0.15609999999999999</v>
      </c>
      <c r="U34" s="13">
        <v>9.9299999999999999E-2</v>
      </c>
      <c r="V34" t="s">
        <v>1212</v>
      </c>
      <c r="W34" s="13">
        <v>0.1502</v>
      </c>
      <c r="X34" s="13">
        <v>0.17879999999999999</v>
      </c>
      <c r="Y34" t="s">
        <v>1213</v>
      </c>
      <c r="Z34" t="s">
        <v>1214</v>
      </c>
    </row>
    <row r="35" spans="1:26" x14ac:dyDescent="0.2">
      <c r="A35" s="1" t="s">
        <v>281</v>
      </c>
      <c r="B35" s="1"/>
      <c r="E35" t="s">
        <v>770</v>
      </c>
      <c r="F35" t="s">
        <v>770</v>
      </c>
      <c r="G35" t="s">
        <v>832</v>
      </c>
      <c r="H35" t="s">
        <v>994</v>
      </c>
      <c r="M35" t="s">
        <v>942</v>
      </c>
      <c r="Q35" t="s">
        <v>1215</v>
      </c>
      <c r="R35" t="s">
        <v>1216</v>
      </c>
      <c r="W35" t="s">
        <v>264</v>
      </c>
      <c r="X35" t="s">
        <v>264</v>
      </c>
      <c r="Y35" t="s">
        <v>534</v>
      </c>
      <c r="Z35" t="s">
        <v>534</v>
      </c>
    </row>
    <row r="36" spans="1:26" x14ac:dyDescent="0.2">
      <c r="A36" s="1" t="s">
        <v>275</v>
      </c>
      <c r="B36" s="1" t="s">
        <v>1217</v>
      </c>
      <c r="C36">
        <v>285.13</v>
      </c>
      <c r="D36">
        <v>187.35</v>
      </c>
      <c r="E36">
        <v>58.45</v>
      </c>
      <c r="F36">
        <v>20.65</v>
      </c>
      <c r="G36">
        <v>9.15</v>
      </c>
      <c r="H36">
        <v>2.2200000000000002</v>
      </c>
      <c r="I36">
        <v>0.51</v>
      </c>
      <c r="J36">
        <v>0.11</v>
      </c>
      <c r="K36">
        <v>0.08</v>
      </c>
      <c r="L36">
        <v>0.09</v>
      </c>
      <c r="M36">
        <v>0.25</v>
      </c>
      <c r="N36">
        <v>1.76</v>
      </c>
      <c r="O36">
        <v>2.29</v>
      </c>
      <c r="P36">
        <v>1.54</v>
      </c>
      <c r="Q36" s="12">
        <v>0.6</v>
      </c>
      <c r="R36">
        <v>0.09</v>
      </c>
      <c r="S36">
        <v>277.82</v>
      </c>
      <c r="T36">
        <v>1.04</v>
      </c>
      <c r="U36">
        <v>6.27</v>
      </c>
      <c r="V36">
        <v>189.62</v>
      </c>
      <c r="W36">
        <v>60.85</v>
      </c>
      <c r="X36">
        <v>22.27</v>
      </c>
      <c r="Y36">
        <v>9.83</v>
      </c>
      <c r="Z36">
        <v>2.56</v>
      </c>
    </row>
    <row r="37" spans="1:26" x14ac:dyDescent="0.2">
      <c r="A37" s="1" t="s">
        <v>277</v>
      </c>
      <c r="B37" s="1"/>
      <c r="C37" s="13">
        <v>0.1244</v>
      </c>
      <c r="D37" t="s">
        <v>1218</v>
      </c>
      <c r="E37" s="13">
        <v>0.13669999999999999</v>
      </c>
      <c r="F37" s="13">
        <v>0.17739999999999997</v>
      </c>
      <c r="G37" t="s">
        <v>1210</v>
      </c>
      <c r="H37" t="s">
        <v>1219</v>
      </c>
      <c r="I37" s="13">
        <v>0.14810000000000001</v>
      </c>
      <c r="J37" s="13">
        <v>7.0199999999999999E-2</v>
      </c>
      <c r="K37" s="13">
        <v>8.4700000000000011E-2</v>
      </c>
      <c r="L37" s="13">
        <v>0.08</v>
      </c>
      <c r="M37" s="13">
        <v>0.18</v>
      </c>
      <c r="N37" s="13">
        <v>9.2300000000000007E-2</v>
      </c>
      <c r="O37" s="13">
        <v>9.2600000000000002E-2</v>
      </c>
      <c r="P37" s="13">
        <v>0.16</v>
      </c>
      <c r="Q37" t="s">
        <v>639</v>
      </c>
      <c r="R37" s="13">
        <v>0.13159999999999999</v>
      </c>
      <c r="S37" s="13">
        <v>0.12470000000000001</v>
      </c>
      <c r="T37" s="13">
        <v>0.1225</v>
      </c>
      <c r="U37" s="13">
        <v>0.11130000000000001</v>
      </c>
      <c r="V37" t="s">
        <v>1220</v>
      </c>
      <c r="W37" s="13">
        <v>0.13400000000000001</v>
      </c>
      <c r="X37" s="13">
        <v>0.1754</v>
      </c>
      <c r="Y37" t="s">
        <v>1191</v>
      </c>
      <c r="Z37" t="s">
        <v>1221</v>
      </c>
    </row>
    <row r="38" spans="1:26" x14ac:dyDescent="0.2">
      <c r="A38" s="1" t="s">
        <v>281</v>
      </c>
      <c r="B38" s="1"/>
      <c r="F38" t="s">
        <v>264</v>
      </c>
      <c r="G38" t="s">
        <v>1222</v>
      </c>
      <c r="H38" t="s">
        <v>605</v>
      </c>
      <c r="Q38" t="s">
        <v>1223</v>
      </c>
      <c r="X38" t="s">
        <v>264</v>
      </c>
      <c r="Y38" t="s">
        <v>534</v>
      </c>
      <c r="Z38" t="s">
        <v>534</v>
      </c>
    </row>
    <row r="39" spans="1:26" x14ac:dyDescent="0.2">
      <c r="A39" s="1" t="s">
        <v>275</v>
      </c>
      <c r="B39" s="1" t="s">
        <v>1224</v>
      </c>
      <c r="C39">
        <v>282.79000000000002</v>
      </c>
      <c r="D39">
        <v>185.82</v>
      </c>
      <c r="E39">
        <v>66.239999999999995</v>
      </c>
      <c r="F39">
        <v>14.08</v>
      </c>
      <c r="G39">
        <v>8.27</v>
      </c>
      <c r="H39">
        <v>1.32</v>
      </c>
      <c r="I39">
        <v>0.32</v>
      </c>
      <c r="J39" s="12">
        <v>0.2</v>
      </c>
      <c r="K39">
        <v>0.06</v>
      </c>
      <c r="L39">
        <v>7.0000000000000007E-2</v>
      </c>
      <c r="M39">
        <v>0.19</v>
      </c>
      <c r="N39">
        <v>1.46</v>
      </c>
      <c r="O39">
        <v>2.75</v>
      </c>
      <c r="P39">
        <v>1.35</v>
      </c>
      <c r="Q39">
        <v>0.46</v>
      </c>
      <c r="R39" s="12">
        <v>0.2</v>
      </c>
      <c r="S39">
        <v>275.73</v>
      </c>
      <c r="T39">
        <v>0.84</v>
      </c>
      <c r="U39">
        <v>6.22</v>
      </c>
      <c r="V39" s="12">
        <v>187.6</v>
      </c>
      <c r="W39">
        <v>69.19</v>
      </c>
      <c r="X39">
        <v>15.49</v>
      </c>
      <c r="Y39" s="12">
        <v>8.8000000000000007</v>
      </c>
      <c r="Z39">
        <v>1.71</v>
      </c>
    </row>
    <row r="40" spans="1:26" x14ac:dyDescent="0.2">
      <c r="A40" s="1" t="s">
        <v>277</v>
      </c>
      <c r="B40" s="1"/>
      <c r="C40" s="13">
        <v>0.1234</v>
      </c>
      <c r="D40" t="s">
        <v>705</v>
      </c>
      <c r="E40" t="s">
        <v>1225</v>
      </c>
      <c r="F40" s="13">
        <v>0.121</v>
      </c>
      <c r="G40" t="s">
        <v>427</v>
      </c>
      <c r="H40" t="s">
        <v>1226</v>
      </c>
      <c r="I40" s="13">
        <v>9.2600000000000002E-2</v>
      </c>
      <c r="J40" s="13">
        <v>0.12279999999999999</v>
      </c>
      <c r="K40" s="13">
        <v>6.7799999999999999E-2</v>
      </c>
      <c r="L40" s="13">
        <v>0.06</v>
      </c>
      <c r="M40" s="13">
        <v>0.14000000000000001</v>
      </c>
      <c r="N40" s="13">
        <v>7.690000000000001E-2</v>
      </c>
      <c r="O40" s="13">
        <v>0.11109999999999999</v>
      </c>
      <c r="P40" s="13">
        <v>0.14000000000000001</v>
      </c>
      <c r="Q40" s="13">
        <v>0.2</v>
      </c>
      <c r="R40" t="s">
        <v>825</v>
      </c>
      <c r="S40" s="13">
        <v>0.12380000000000001</v>
      </c>
      <c r="T40" s="13">
        <v>9.8900000000000002E-2</v>
      </c>
      <c r="U40" s="13">
        <v>0.1103</v>
      </c>
      <c r="V40" t="s">
        <v>1227</v>
      </c>
      <c r="W40" t="s">
        <v>1228</v>
      </c>
      <c r="X40" s="13">
        <v>0.122</v>
      </c>
      <c r="Y40" t="s">
        <v>280</v>
      </c>
      <c r="Z40" t="s">
        <v>1229</v>
      </c>
    </row>
    <row r="41" spans="1:26" x14ac:dyDescent="0.2">
      <c r="A41" s="1" t="s">
        <v>281</v>
      </c>
      <c r="B41" s="1"/>
      <c r="E41" t="s">
        <v>264</v>
      </c>
      <c r="G41" t="s">
        <v>1230</v>
      </c>
      <c r="H41" t="s">
        <v>1231</v>
      </c>
      <c r="Q41" t="s">
        <v>1232</v>
      </c>
      <c r="R41" t="s">
        <v>1231</v>
      </c>
      <c r="W41" t="s">
        <v>264</v>
      </c>
      <c r="Y41" t="s">
        <v>534</v>
      </c>
      <c r="Z41" t="s">
        <v>534</v>
      </c>
    </row>
    <row r="42" spans="1:26" x14ac:dyDescent="0.2">
      <c r="A42" s="1" t="s">
        <v>275</v>
      </c>
      <c r="B42" s="1" t="s">
        <v>1233</v>
      </c>
      <c r="C42">
        <v>274.01</v>
      </c>
      <c r="D42">
        <v>168.93</v>
      </c>
      <c r="E42">
        <v>70.14</v>
      </c>
      <c r="F42">
        <v>21.59</v>
      </c>
      <c r="G42">
        <v>6.97</v>
      </c>
      <c r="H42">
        <v>1.32</v>
      </c>
      <c r="I42">
        <v>0.38</v>
      </c>
      <c r="J42">
        <v>0.11</v>
      </c>
      <c r="K42">
        <v>0.08</v>
      </c>
      <c r="L42">
        <v>0.11</v>
      </c>
      <c r="M42">
        <v>0.36</v>
      </c>
      <c r="N42">
        <v>0.88</v>
      </c>
      <c r="O42">
        <v>1.83</v>
      </c>
      <c r="P42">
        <v>0.77</v>
      </c>
      <c r="Q42">
        <v>0.46</v>
      </c>
      <c r="R42">
        <v>0.09</v>
      </c>
      <c r="S42">
        <v>268.94</v>
      </c>
      <c r="T42">
        <v>1.04</v>
      </c>
      <c r="U42">
        <v>4.03</v>
      </c>
      <c r="V42">
        <v>170.19</v>
      </c>
      <c r="W42">
        <v>72.08</v>
      </c>
      <c r="X42">
        <v>22.44</v>
      </c>
      <c r="Y42">
        <v>7.54</v>
      </c>
      <c r="Z42">
        <v>1.77</v>
      </c>
    </row>
    <row r="43" spans="1:26" x14ac:dyDescent="0.2">
      <c r="A43" s="1" t="s">
        <v>277</v>
      </c>
      <c r="B43" s="1"/>
      <c r="C43" s="13">
        <v>0.11960000000000001</v>
      </c>
      <c r="D43" t="s">
        <v>1234</v>
      </c>
      <c r="E43" t="s">
        <v>1235</v>
      </c>
      <c r="F43" t="s">
        <v>1209</v>
      </c>
      <c r="G43" t="s">
        <v>637</v>
      </c>
      <c r="H43" t="s">
        <v>1226</v>
      </c>
      <c r="I43" s="13">
        <v>0.11109999999999999</v>
      </c>
      <c r="J43" s="13">
        <v>7.0199999999999999E-2</v>
      </c>
      <c r="K43" s="13">
        <v>8.4700000000000011E-2</v>
      </c>
      <c r="L43" s="13">
        <v>0.1</v>
      </c>
      <c r="M43" t="s">
        <v>639</v>
      </c>
      <c r="N43" s="13">
        <v>4.6199999999999998E-2</v>
      </c>
      <c r="O43" s="13">
        <v>7.4099999999999999E-2</v>
      </c>
      <c r="P43" s="13">
        <v>0.08</v>
      </c>
      <c r="Q43" s="13">
        <v>0.2</v>
      </c>
      <c r="R43" s="13">
        <v>0.13159999999999999</v>
      </c>
      <c r="S43" s="13">
        <v>0.1208</v>
      </c>
      <c r="T43" s="13">
        <v>0.1232</v>
      </c>
      <c r="U43" s="13">
        <v>7.1500000000000008E-2</v>
      </c>
      <c r="V43" t="s">
        <v>1236</v>
      </c>
      <c r="W43" t="s">
        <v>1237</v>
      </c>
      <c r="X43" t="s">
        <v>1238</v>
      </c>
      <c r="Y43" t="s">
        <v>1239</v>
      </c>
      <c r="Z43" t="s">
        <v>1240</v>
      </c>
    </row>
    <row r="44" spans="1:26" x14ac:dyDescent="0.2">
      <c r="A44" s="1" t="s">
        <v>281</v>
      </c>
      <c r="B44" s="1"/>
      <c r="E44" t="s">
        <v>770</v>
      </c>
      <c r="F44" t="s">
        <v>1241</v>
      </c>
      <c r="G44" t="s">
        <v>1242</v>
      </c>
      <c r="H44" t="s">
        <v>1242</v>
      </c>
      <c r="M44" t="s">
        <v>1243</v>
      </c>
      <c r="Q44" t="s">
        <v>1241</v>
      </c>
      <c r="W44" t="s">
        <v>264</v>
      </c>
      <c r="X44" t="s">
        <v>264</v>
      </c>
      <c r="Y44" t="s">
        <v>286</v>
      </c>
      <c r="Z44" t="s">
        <v>286</v>
      </c>
    </row>
    <row r="45" spans="1:26" x14ac:dyDescent="0.2">
      <c r="A45" s="1" t="s">
        <v>275</v>
      </c>
      <c r="B45" s="1" t="s">
        <v>1244</v>
      </c>
      <c r="C45">
        <v>125.64</v>
      </c>
      <c r="D45">
        <v>81.39</v>
      </c>
      <c r="E45">
        <v>25.33</v>
      </c>
      <c r="F45" s="12">
        <v>12.2</v>
      </c>
      <c r="G45">
        <v>5.23</v>
      </c>
      <c r="H45">
        <v>0.62</v>
      </c>
      <c r="I45">
        <v>0.25</v>
      </c>
      <c r="J45">
        <v>0.08</v>
      </c>
      <c r="K45">
        <v>0</v>
      </c>
      <c r="L45">
        <v>0</v>
      </c>
      <c r="M45">
        <v>0.06</v>
      </c>
      <c r="N45">
        <v>0</v>
      </c>
      <c r="O45">
        <v>0.46</v>
      </c>
      <c r="P45">
        <v>0</v>
      </c>
      <c r="Q45">
        <v>0</v>
      </c>
      <c r="R45">
        <v>0.02</v>
      </c>
      <c r="S45">
        <v>124.77</v>
      </c>
      <c r="T45">
        <v>0.39</v>
      </c>
      <c r="U45">
        <v>0.48</v>
      </c>
      <c r="V45">
        <v>81.650000000000006</v>
      </c>
      <c r="W45">
        <v>25.87</v>
      </c>
      <c r="X45" s="12">
        <v>12.2</v>
      </c>
      <c r="Y45">
        <v>5.23</v>
      </c>
      <c r="Z45" s="12">
        <v>0.7</v>
      </c>
    </row>
    <row r="46" spans="1:26" x14ac:dyDescent="0.2">
      <c r="A46" s="1" t="s">
        <v>277</v>
      </c>
      <c r="B46" s="1"/>
      <c r="C46" s="13">
        <v>5.4800000000000001E-2</v>
      </c>
      <c r="D46" s="13">
        <v>4.9200000000000001E-2</v>
      </c>
      <c r="E46" s="13">
        <v>5.9200000000000003E-2</v>
      </c>
      <c r="F46" t="s">
        <v>916</v>
      </c>
      <c r="G46" t="s">
        <v>900</v>
      </c>
      <c r="H46" t="s">
        <v>1245</v>
      </c>
      <c r="I46" s="13">
        <v>7.4099999999999999E-2</v>
      </c>
      <c r="J46" s="13">
        <v>5.2600000000000001E-2</v>
      </c>
      <c r="K46" s="14">
        <v>0</v>
      </c>
      <c r="L46" s="14">
        <v>0</v>
      </c>
      <c r="M46" s="13">
        <v>0.04</v>
      </c>
      <c r="N46" s="14">
        <v>0</v>
      </c>
      <c r="O46" s="13">
        <v>1.8500000000000003E-2</v>
      </c>
      <c r="P46" s="14">
        <v>0</v>
      </c>
      <c r="Q46" s="14">
        <v>0</v>
      </c>
      <c r="R46" s="13">
        <v>2.63E-2</v>
      </c>
      <c r="S46" s="13">
        <v>5.5999999999999994E-2</v>
      </c>
      <c r="T46" s="13">
        <v>4.6500000000000007E-2</v>
      </c>
      <c r="U46" t="s">
        <v>1246</v>
      </c>
      <c r="V46" s="13">
        <v>4.87E-2</v>
      </c>
      <c r="W46" s="13">
        <v>5.7000000000000002E-2</v>
      </c>
      <c r="X46" t="s">
        <v>1247</v>
      </c>
      <c r="Y46" t="s">
        <v>1248</v>
      </c>
      <c r="Z46" t="s">
        <v>1249</v>
      </c>
    </row>
    <row r="47" spans="1:26" x14ac:dyDescent="0.2">
      <c r="A47" s="1" t="s">
        <v>281</v>
      </c>
      <c r="B47" s="1"/>
      <c r="E47" t="s">
        <v>337</v>
      </c>
      <c r="F47" t="s">
        <v>1250</v>
      </c>
      <c r="G47" t="s">
        <v>605</v>
      </c>
      <c r="H47" t="s">
        <v>1251</v>
      </c>
      <c r="I47" t="s">
        <v>858</v>
      </c>
      <c r="S47" t="s">
        <v>266</v>
      </c>
      <c r="T47" t="s">
        <v>266</v>
      </c>
      <c r="X47" t="s">
        <v>264</v>
      </c>
      <c r="Y47" t="s">
        <v>534</v>
      </c>
      <c r="Z47" t="s">
        <v>264</v>
      </c>
    </row>
    <row r="48" spans="1:26" x14ac:dyDescent="0.2">
      <c r="A48" s="1" t="s">
        <v>275</v>
      </c>
      <c r="B48" s="1" t="s">
        <v>484</v>
      </c>
      <c r="C48">
        <v>78.81</v>
      </c>
      <c r="D48">
        <v>58.36</v>
      </c>
      <c r="E48">
        <v>15.59</v>
      </c>
      <c r="F48">
        <v>0</v>
      </c>
      <c r="G48">
        <v>0</v>
      </c>
      <c r="H48">
        <v>7.0000000000000007E-2</v>
      </c>
      <c r="I48">
        <v>0.13</v>
      </c>
      <c r="J48">
        <v>0.08</v>
      </c>
      <c r="K48">
        <v>0.06</v>
      </c>
      <c r="L48">
        <v>0.02</v>
      </c>
      <c r="M48">
        <v>0</v>
      </c>
      <c r="N48">
        <v>2.0499999999999998</v>
      </c>
      <c r="O48">
        <v>1.83</v>
      </c>
      <c r="P48">
        <v>0.57999999999999996</v>
      </c>
      <c r="Q48">
        <v>0.05</v>
      </c>
      <c r="R48">
        <v>0</v>
      </c>
      <c r="S48">
        <v>74.010000000000005</v>
      </c>
      <c r="T48" s="12">
        <v>0.3</v>
      </c>
      <c r="U48">
        <v>4.51</v>
      </c>
      <c r="V48">
        <v>60.53</v>
      </c>
      <c r="W48" s="12">
        <v>17.5</v>
      </c>
      <c r="X48">
        <v>0.64</v>
      </c>
      <c r="Y48">
        <v>7.0000000000000007E-2</v>
      </c>
      <c r="Z48">
        <v>7.0000000000000007E-2</v>
      </c>
    </row>
    <row r="49" spans="1:26" x14ac:dyDescent="0.2">
      <c r="A49" s="1" t="s">
        <v>277</v>
      </c>
      <c r="B49" s="1"/>
      <c r="C49" s="13">
        <v>3.44E-2</v>
      </c>
      <c r="D49" s="13">
        <v>3.5299999999999998E-2</v>
      </c>
      <c r="E49" s="13">
        <v>3.6400000000000002E-2</v>
      </c>
      <c r="F49" t="s">
        <v>343</v>
      </c>
      <c r="G49" s="14">
        <v>0</v>
      </c>
      <c r="H49" s="13">
        <v>1.3899999999999999E-2</v>
      </c>
      <c r="I49" s="13">
        <v>3.7000000000000005E-2</v>
      </c>
      <c r="J49" s="13">
        <v>5.2600000000000001E-2</v>
      </c>
      <c r="K49" s="13">
        <v>6.7799999999999999E-2</v>
      </c>
      <c r="L49" s="13">
        <v>0.02</v>
      </c>
      <c r="M49" s="14">
        <v>0</v>
      </c>
      <c r="N49" t="s">
        <v>1252</v>
      </c>
      <c r="O49" s="13">
        <v>7.4099999999999999E-2</v>
      </c>
      <c r="P49" s="13">
        <v>0.06</v>
      </c>
      <c r="Q49" s="13">
        <v>0.02</v>
      </c>
      <c r="R49" s="14">
        <v>0</v>
      </c>
      <c r="S49" s="13">
        <v>3.32E-2</v>
      </c>
      <c r="T49" s="13">
        <v>3.5000000000000003E-2</v>
      </c>
      <c r="U49" t="s">
        <v>1253</v>
      </c>
      <c r="V49" s="13">
        <v>3.61E-2</v>
      </c>
      <c r="W49" s="13">
        <v>3.8599999999999995E-2</v>
      </c>
      <c r="X49" t="s">
        <v>1254</v>
      </c>
      <c r="Y49" s="13">
        <v>2.5999999999999999E-3</v>
      </c>
      <c r="Z49" s="13">
        <v>9.7999999999999997E-3</v>
      </c>
    </row>
    <row r="50" spans="1:26" x14ac:dyDescent="0.2">
      <c r="A50" s="1" t="s">
        <v>281</v>
      </c>
      <c r="B50" s="1"/>
      <c r="D50" t="s">
        <v>266</v>
      </c>
      <c r="E50" t="s">
        <v>266</v>
      </c>
      <c r="I50" t="s">
        <v>266</v>
      </c>
      <c r="J50" t="s">
        <v>266</v>
      </c>
      <c r="K50" t="s">
        <v>266</v>
      </c>
      <c r="N50" t="s">
        <v>1255</v>
      </c>
      <c r="O50" t="s">
        <v>449</v>
      </c>
      <c r="P50" t="s">
        <v>266</v>
      </c>
      <c r="U50" t="s">
        <v>264</v>
      </c>
      <c r="V50" t="s">
        <v>266</v>
      </c>
      <c r="W50" t="s">
        <v>266</v>
      </c>
    </row>
    <row r="51" spans="1:26" x14ac:dyDescent="0.2">
      <c r="A51" s="1" t="s">
        <v>275</v>
      </c>
      <c r="B51" s="1" t="s">
        <v>464</v>
      </c>
      <c r="C51">
        <v>50.29</v>
      </c>
      <c r="D51">
        <v>33.79</v>
      </c>
      <c r="E51">
        <v>13.64</v>
      </c>
      <c r="F51">
        <v>0.94</v>
      </c>
      <c r="G51">
        <v>0</v>
      </c>
      <c r="H51">
        <v>7.0000000000000007E-2</v>
      </c>
      <c r="I51">
        <v>0.06</v>
      </c>
      <c r="J51">
        <v>0</v>
      </c>
      <c r="K51">
        <v>0</v>
      </c>
      <c r="L51">
        <v>0</v>
      </c>
      <c r="M51">
        <v>0</v>
      </c>
      <c r="N51">
        <v>0.88</v>
      </c>
      <c r="O51">
        <v>0.92</v>
      </c>
      <c r="P51">
        <v>0</v>
      </c>
      <c r="Q51">
        <v>0</v>
      </c>
      <c r="R51">
        <v>0</v>
      </c>
      <c r="S51">
        <v>48.43</v>
      </c>
      <c r="T51">
        <v>0.06</v>
      </c>
      <c r="U51">
        <v>1.79</v>
      </c>
      <c r="V51">
        <v>34.729999999999997</v>
      </c>
      <c r="W51">
        <v>14.55</v>
      </c>
      <c r="X51">
        <v>0.94</v>
      </c>
      <c r="Y51">
        <v>0</v>
      </c>
      <c r="Z51">
        <v>7.0000000000000007E-2</v>
      </c>
    </row>
    <row r="52" spans="1:26" x14ac:dyDescent="0.2">
      <c r="A52" s="1" t="s">
        <v>277</v>
      </c>
      <c r="B52" s="1"/>
      <c r="C52" s="13">
        <v>2.1899999999999999E-2</v>
      </c>
      <c r="D52" s="13">
        <v>2.0400000000000001E-2</v>
      </c>
      <c r="E52" s="13">
        <v>3.1899999999999998E-2</v>
      </c>
      <c r="F52" s="13">
        <v>8.1000000000000013E-3</v>
      </c>
      <c r="G52" s="14">
        <v>0</v>
      </c>
      <c r="H52" s="13">
        <v>1.3899999999999999E-2</v>
      </c>
      <c r="I52" s="13">
        <v>1.8500000000000003E-2</v>
      </c>
      <c r="J52" s="14">
        <v>0</v>
      </c>
      <c r="K52" s="14">
        <v>0</v>
      </c>
      <c r="L52" s="14">
        <v>0</v>
      </c>
      <c r="M52" s="14">
        <v>0</v>
      </c>
      <c r="N52" s="13">
        <v>4.6199999999999998E-2</v>
      </c>
      <c r="O52" s="13">
        <v>3.7000000000000005E-2</v>
      </c>
      <c r="P52" s="14">
        <v>0</v>
      </c>
      <c r="Q52" s="14">
        <v>0</v>
      </c>
      <c r="R52" s="14">
        <v>0</v>
      </c>
      <c r="S52" s="13">
        <v>2.1700000000000001E-2</v>
      </c>
      <c r="T52" s="13">
        <v>7.4999999999999997E-3</v>
      </c>
      <c r="U52" s="13">
        <v>3.1800000000000002E-2</v>
      </c>
      <c r="V52" s="13">
        <v>2.07E-2</v>
      </c>
      <c r="W52" s="13">
        <v>3.2099999999999997E-2</v>
      </c>
      <c r="X52" s="13">
        <v>7.4000000000000003E-3</v>
      </c>
      <c r="Y52" s="14">
        <v>0</v>
      </c>
      <c r="Z52" s="13">
        <v>9.7999999999999997E-3</v>
      </c>
    </row>
    <row r="53" spans="1:26" x14ac:dyDescent="0.2">
      <c r="A53" s="1" t="s">
        <v>281</v>
      </c>
      <c r="B53" s="1"/>
    </row>
    <row r="54" spans="1:26" x14ac:dyDescent="0.2">
      <c r="A54" s="1" t="s">
        <v>275</v>
      </c>
      <c r="B54" s="1" t="s">
        <v>1256</v>
      </c>
      <c r="C54">
        <v>266.69</v>
      </c>
      <c r="D54">
        <v>231.89</v>
      </c>
      <c r="E54">
        <v>24.35</v>
      </c>
      <c r="F54">
        <v>4.6900000000000004</v>
      </c>
      <c r="G54">
        <v>0.44</v>
      </c>
      <c r="H54">
        <v>7.0000000000000007E-2</v>
      </c>
      <c r="I54">
        <v>0.38</v>
      </c>
      <c r="J54">
        <v>0.03</v>
      </c>
      <c r="K54">
        <v>0.05</v>
      </c>
      <c r="L54">
        <v>0.02</v>
      </c>
      <c r="M54">
        <v>0</v>
      </c>
      <c r="N54">
        <v>2.0499999999999998</v>
      </c>
      <c r="O54">
        <v>2.29</v>
      </c>
      <c r="P54">
        <v>0.39</v>
      </c>
      <c r="Q54">
        <v>0.05</v>
      </c>
      <c r="R54">
        <v>0</v>
      </c>
      <c r="S54">
        <v>261.44</v>
      </c>
      <c r="T54">
        <v>0.48</v>
      </c>
      <c r="U54">
        <v>4.7699999999999996</v>
      </c>
      <c r="V54">
        <v>234.32</v>
      </c>
      <c r="W54">
        <v>26.67</v>
      </c>
      <c r="X54">
        <v>5.12</v>
      </c>
      <c r="Y54" s="12">
        <v>0.5</v>
      </c>
      <c r="Z54">
        <v>7.0000000000000007E-2</v>
      </c>
    </row>
    <row r="55" spans="1:26" x14ac:dyDescent="0.2">
      <c r="A55" s="1" t="s">
        <v>277</v>
      </c>
      <c r="B55" s="1"/>
      <c r="C55" s="13">
        <v>0.1164</v>
      </c>
      <c r="D55" t="s">
        <v>1257</v>
      </c>
      <c r="E55" t="s">
        <v>1258</v>
      </c>
      <c r="F55" t="s">
        <v>1259</v>
      </c>
      <c r="G55" t="s">
        <v>950</v>
      </c>
      <c r="H55" t="s">
        <v>541</v>
      </c>
      <c r="I55" s="13">
        <v>0.11109999999999999</v>
      </c>
      <c r="J55" t="s">
        <v>1260</v>
      </c>
      <c r="K55" s="13">
        <v>5.0799999999999998E-2</v>
      </c>
      <c r="L55" t="s">
        <v>574</v>
      </c>
      <c r="M55" t="s">
        <v>343</v>
      </c>
      <c r="N55" s="13">
        <v>0.10769999999999999</v>
      </c>
      <c r="O55" s="13">
        <v>9.2600000000000002E-2</v>
      </c>
      <c r="P55" s="13">
        <v>0.04</v>
      </c>
      <c r="Q55" t="s">
        <v>574</v>
      </c>
      <c r="R55" t="s">
        <v>343</v>
      </c>
      <c r="S55" s="13">
        <v>0.1174</v>
      </c>
      <c r="T55" t="s">
        <v>1261</v>
      </c>
      <c r="U55" s="13">
        <v>8.4600000000000009E-2</v>
      </c>
      <c r="V55" t="s">
        <v>1262</v>
      </c>
      <c r="W55" t="s">
        <v>1263</v>
      </c>
      <c r="X55" t="s">
        <v>1264</v>
      </c>
      <c r="Y55" t="s">
        <v>1265</v>
      </c>
      <c r="Z55" t="s">
        <v>1266</v>
      </c>
    </row>
    <row r="56" spans="1:26" x14ac:dyDescent="0.2">
      <c r="A56" s="1" t="s">
        <v>281</v>
      </c>
      <c r="B56" s="1"/>
      <c r="D56" t="s">
        <v>1267</v>
      </c>
      <c r="I56" t="s">
        <v>1268</v>
      </c>
      <c r="N56" t="s">
        <v>1268</v>
      </c>
      <c r="O56" t="s">
        <v>889</v>
      </c>
      <c r="S56" t="s">
        <v>265</v>
      </c>
      <c r="V56" t="s">
        <v>346</v>
      </c>
      <c r="W56" t="s">
        <v>331</v>
      </c>
    </row>
    <row r="57" spans="1:26" x14ac:dyDescent="0.2">
      <c r="A57" s="1" t="s">
        <v>299</v>
      </c>
      <c r="B57" s="1" t="s">
        <v>389</v>
      </c>
    </row>
    <row r="58" spans="1:26" x14ac:dyDescent="0.2">
      <c r="A58" s="1" t="s">
        <v>247</v>
      </c>
      <c r="B58" s="1" t="s">
        <v>1269</v>
      </c>
    </row>
    <row r="59" spans="1:26" x14ac:dyDescent="0.2">
      <c r="A59" s="1" t="s">
        <v>247</v>
      </c>
      <c r="B59" s="1"/>
    </row>
    <row r="60" spans="1:26" x14ac:dyDescent="0.2">
      <c r="A60" s="1" t="s">
        <v>247</v>
      </c>
      <c r="B60" s="1" t="s">
        <v>302</v>
      </c>
    </row>
  </sheetData>
  <hyperlinks>
    <hyperlink ref="C1" location="Contents!B61" tooltip="Link to contents" display="Back to contents" xr:uid="{00000000-0004-0000-1400-000000000000}"/>
  </hyperlinks>
  <pageMargins left="0.7" right="0.7" top="0.75" bottom="0.75" header="0.3" footer="0.3"/>
  <pageSetup paperSize="9" fitToWidth="0" fitToHeight="0"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Z60"/>
  <sheetViews>
    <sheetView zoomScaleNormal="100" workbookViewId="0">
      <pane xSplit="3" ySplit="14" topLeftCell="D21" activePane="bottomRight" state="frozen"/>
      <selection pane="topRight"/>
      <selection pane="bottomLeft"/>
      <selection pane="bottomRight" activeCell="D4" sqref="D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1270</v>
      </c>
    </row>
    <row r="5" spans="1:26" x14ac:dyDescent="0.2">
      <c r="A5" s="1" t="s">
        <v>252</v>
      </c>
      <c r="B5" s="1"/>
    </row>
    <row r="6" spans="1:26" x14ac:dyDescent="0.2">
      <c r="A6" s="1" t="s">
        <v>2</v>
      </c>
      <c r="B6" s="4" t="s">
        <v>53</v>
      </c>
    </row>
    <row r="7" spans="1:26" x14ac:dyDescent="0.2">
      <c r="A7" s="1" t="s">
        <v>5</v>
      </c>
      <c r="B7" s="1"/>
    </row>
    <row r="8" spans="1:26" x14ac:dyDescent="0.2">
      <c r="A8" s="1" t="s">
        <v>5</v>
      </c>
      <c r="B8" s="1" t="s">
        <v>1271</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2039</v>
      </c>
      <c r="D12" s="12">
        <v>905</v>
      </c>
      <c r="E12" s="12">
        <v>400</v>
      </c>
      <c r="F12" s="12">
        <v>118</v>
      </c>
      <c r="G12" s="12">
        <v>51</v>
      </c>
      <c r="H12" s="12">
        <v>70</v>
      </c>
      <c r="I12" s="12">
        <v>47</v>
      </c>
      <c r="J12" s="12">
        <v>56</v>
      </c>
      <c r="K12" s="12">
        <v>56</v>
      </c>
      <c r="L12" s="12">
        <v>49</v>
      </c>
      <c r="M12" s="12">
        <v>50</v>
      </c>
      <c r="N12" s="12">
        <v>55</v>
      </c>
      <c r="O12" s="12">
        <v>47</v>
      </c>
      <c r="P12" s="12">
        <v>48</v>
      </c>
      <c r="Q12" s="12">
        <v>49</v>
      </c>
      <c r="R12" s="12">
        <v>38</v>
      </c>
      <c r="S12" s="12">
        <v>1544</v>
      </c>
      <c r="T12" s="12">
        <v>258</v>
      </c>
      <c r="U12" s="12">
        <v>237</v>
      </c>
      <c r="V12" s="12">
        <v>1007</v>
      </c>
      <c r="W12" s="12">
        <v>503</v>
      </c>
      <c r="X12" s="12">
        <v>222</v>
      </c>
      <c r="Y12" s="12">
        <v>149</v>
      </c>
      <c r="Z12" s="12">
        <v>158</v>
      </c>
    </row>
    <row r="13" spans="1:26" x14ac:dyDescent="0.2">
      <c r="A13" s="1" t="s">
        <v>269</v>
      </c>
      <c r="B13" s="1" t="s">
        <v>270</v>
      </c>
      <c r="C13">
        <v>1474.97</v>
      </c>
      <c r="D13" s="12">
        <v>905</v>
      </c>
      <c r="E13" s="12">
        <v>400</v>
      </c>
      <c r="F13" s="12">
        <v>118</v>
      </c>
      <c r="G13" s="12">
        <v>51</v>
      </c>
      <c r="H13" s="12">
        <v>70</v>
      </c>
      <c r="I13" s="12">
        <v>47</v>
      </c>
      <c r="J13" s="12">
        <v>56</v>
      </c>
      <c r="K13" s="12">
        <v>56</v>
      </c>
      <c r="L13" s="12">
        <v>49</v>
      </c>
      <c r="M13" s="12">
        <v>50</v>
      </c>
      <c r="N13" s="12">
        <v>55</v>
      </c>
      <c r="O13" s="12">
        <v>47</v>
      </c>
      <c r="P13" s="12">
        <v>48</v>
      </c>
      <c r="Q13" s="12">
        <v>49</v>
      </c>
      <c r="R13" s="12">
        <v>38</v>
      </c>
      <c r="S13">
        <v>1398.85</v>
      </c>
      <c r="T13">
        <v>201.93</v>
      </c>
      <c r="U13">
        <v>150.57</v>
      </c>
      <c r="V13" s="12">
        <v>927.9</v>
      </c>
      <c r="W13">
        <v>437.45</v>
      </c>
      <c r="X13">
        <v>138.15</v>
      </c>
      <c r="Y13">
        <v>66.760000000000005</v>
      </c>
      <c r="Z13">
        <v>123.64</v>
      </c>
    </row>
    <row r="14" spans="1:26" x14ac:dyDescent="0.2">
      <c r="A14" s="1" t="s">
        <v>271</v>
      </c>
      <c r="B14" s="1" t="s">
        <v>272</v>
      </c>
      <c r="C14">
        <v>1975.02</v>
      </c>
      <c r="D14">
        <v>1389.79</v>
      </c>
      <c r="E14">
        <v>389.65</v>
      </c>
      <c r="F14">
        <v>110.76</v>
      </c>
      <c r="G14">
        <v>22.21</v>
      </c>
      <c r="H14">
        <v>4.8600000000000003</v>
      </c>
      <c r="I14">
        <v>2.99</v>
      </c>
      <c r="J14">
        <v>1.58</v>
      </c>
      <c r="K14">
        <v>0.87</v>
      </c>
      <c r="L14">
        <v>1.1200000000000001</v>
      </c>
      <c r="M14">
        <v>1.38</v>
      </c>
      <c r="N14" s="12">
        <v>16.100000000000001</v>
      </c>
      <c r="O14">
        <v>21.54</v>
      </c>
      <c r="P14">
        <v>9.24</v>
      </c>
      <c r="Q14">
        <v>2.25</v>
      </c>
      <c r="R14">
        <v>0.69</v>
      </c>
      <c r="S14">
        <v>1917.27</v>
      </c>
      <c r="T14">
        <v>7.94</v>
      </c>
      <c r="U14">
        <v>49.82</v>
      </c>
      <c r="V14">
        <v>1408.88</v>
      </c>
      <c r="W14">
        <v>412.77</v>
      </c>
      <c r="X14">
        <v>120.87</v>
      </c>
      <c r="Y14">
        <v>25.58</v>
      </c>
      <c r="Z14">
        <v>6.92</v>
      </c>
    </row>
    <row r="15" spans="1:26" x14ac:dyDescent="0.2">
      <c r="A15" s="1" t="s">
        <v>275</v>
      </c>
      <c r="B15" s="1" t="s">
        <v>1272</v>
      </c>
      <c r="C15">
        <v>329.44</v>
      </c>
      <c r="D15">
        <v>231.89</v>
      </c>
      <c r="E15" s="12">
        <v>56.5</v>
      </c>
      <c r="F15" s="12">
        <v>24.4</v>
      </c>
      <c r="G15">
        <v>8.27</v>
      </c>
      <c r="H15">
        <v>2.15</v>
      </c>
      <c r="I15">
        <v>0.38</v>
      </c>
      <c r="J15">
        <v>0.11</v>
      </c>
      <c r="K15">
        <v>0.14000000000000001</v>
      </c>
      <c r="L15">
        <v>0.05</v>
      </c>
      <c r="M15">
        <v>0.28000000000000003</v>
      </c>
      <c r="N15">
        <v>1.46</v>
      </c>
      <c r="O15">
        <v>2.29</v>
      </c>
      <c r="P15">
        <v>0.77</v>
      </c>
      <c r="Q15" s="12">
        <v>0.6</v>
      </c>
      <c r="R15">
        <v>0.14000000000000001</v>
      </c>
      <c r="S15">
        <v>323.22000000000003</v>
      </c>
      <c r="T15">
        <v>0.96</v>
      </c>
      <c r="U15">
        <v>5.27</v>
      </c>
      <c r="V15">
        <v>233.73</v>
      </c>
      <c r="W15" s="12">
        <v>58.9</v>
      </c>
      <c r="X15">
        <v>25.31</v>
      </c>
      <c r="Y15">
        <v>8.92</v>
      </c>
      <c r="Z15">
        <v>2.57</v>
      </c>
    </row>
    <row r="16" spans="1:26" x14ac:dyDescent="0.2">
      <c r="A16" s="1" t="s">
        <v>277</v>
      </c>
      <c r="B16" s="1"/>
      <c r="C16" s="13">
        <v>0.1668</v>
      </c>
      <c r="D16" s="13">
        <v>0.16690000000000002</v>
      </c>
      <c r="E16" s="13">
        <v>0.14499999999999999</v>
      </c>
      <c r="F16" s="13">
        <v>0.22030000000000002</v>
      </c>
      <c r="G16" t="s">
        <v>1273</v>
      </c>
      <c r="H16" t="s">
        <v>1274</v>
      </c>
      <c r="I16" s="13">
        <v>0.12770000000000001</v>
      </c>
      <c r="J16" s="13">
        <v>7.1399999999999991E-2</v>
      </c>
      <c r="K16" s="13">
        <v>0.16070000000000001</v>
      </c>
      <c r="L16" t="s">
        <v>521</v>
      </c>
      <c r="M16" s="13">
        <v>0.2</v>
      </c>
      <c r="N16" s="13">
        <v>9.0899999999999995E-2</v>
      </c>
      <c r="O16" s="13">
        <v>0.10640000000000001</v>
      </c>
      <c r="P16" s="13">
        <v>8.3299999999999999E-2</v>
      </c>
      <c r="Q16" s="13">
        <v>0.26530000000000004</v>
      </c>
      <c r="R16" s="13">
        <v>0.21050000000000002</v>
      </c>
      <c r="S16" s="13">
        <v>0.1686</v>
      </c>
      <c r="T16" s="13">
        <v>0.12039999999999999</v>
      </c>
      <c r="U16" t="s">
        <v>1275</v>
      </c>
      <c r="V16" s="13">
        <v>0.16589999999999999</v>
      </c>
      <c r="W16" s="13">
        <v>0.14269999999999999</v>
      </c>
      <c r="X16" s="13">
        <v>0.2094</v>
      </c>
      <c r="Y16" t="s">
        <v>1276</v>
      </c>
      <c r="Z16" t="s">
        <v>1065</v>
      </c>
    </row>
    <row r="17" spans="1:26" x14ac:dyDescent="0.2">
      <c r="A17" s="1" t="s">
        <v>281</v>
      </c>
      <c r="B17" s="1"/>
      <c r="D17" t="s">
        <v>335</v>
      </c>
      <c r="E17" t="s">
        <v>335</v>
      </c>
      <c r="F17" t="s">
        <v>1277</v>
      </c>
      <c r="G17" t="s">
        <v>832</v>
      </c>
      <c r="H17" t="s">
        <v>1222</v>
      </c>
      <c r="K17" t="s">
        <v>335</v>
      </c>
      <c r="M17" t="s">
        <v>335</v>
      </c>
      <c r="Q17" t="s">
        <v>1278</v>
      </c>
      <c r="R17" t="s">
        <v>335</v>
      </c>
      <c r="S17" t="s">
        <v>266</v>
      </c>
      <c r="Y17" t="s">
        <v>534</v>
      </c>
      <c r="Z17" t="s">
        <v>534</v>
      </c>
    </row>
    <row r="18" spans="1:26" x14ac:dyDescent="0.2">
      <c r="A18" s="1" t="s">
        <v>275</v>
      </c>
      <c r="B18" s="1" t="s">
        <v>1279</v>
      </c>
      <c r="C18">
        <v>272.61</v>
      </c>
      <c r="D18">
        <v>184.28</v>
      </c>
      <c r="E18" s="12">
        <v>56.5</v>
      </c>
      <c r="F18">
        <v>16.89</v>
      </c>
      <c r="G18">
        <v>5.66</v>
      </c>
      <c r="H18">
        <v>1.53</v>
      </c>
      <c r="I18">
        <v>0.45</v>
      </c>
      <c r="J18">
        <v>0.42</v>
      </c>
      <c r="K18">
        <v>0.22</v>
      </c>
      <c r="L18">
        <v>0.32</v>
      </c>
      <c r="M18">
        <v>0.28000000000000003</v>
      </c>
      <c r="N18">
        <v>1.17</v>
      </c>
      <c r="O18">
        <v>2.29</v>
      </c>
      <c r="P18">
        <v>1.93</v>
      </c>
      <c r="Q18">
        <v>0.55000000000000004</v>
      </c>
      <c r="R18">
        <v>0.13</v>
      </c>
      <c r="S18">
        <v>264.86</v>
      </c>
      <c r="T18">
        <v>1.68</v>
      </c>
      <c r="U18">
        <v>6.06</v>
      </c>
      <c r="V18" s="12">
        <v>185.9</v>
      </c>
      <c r="W18">
        <v>59.21</v>
      </c>
      <c r="X18">
        <v>19.04</v>
      </c>
      <c r="Y18">
        <v>6.53</v>
      </c>
      <c r="Z18">
        <v>1.93</v>
      </c>
    </row>
    <row r="19" spans="1:26" x14ac:dyDescent="0.2">
      <c r="A19" s="1" t="s">
        <v>277</v>
      </c>
      <c r="B19" s="1"/>
      <c r="C19" s="13">
        <v>0.13800000000000001</v>
      </c>
      <c r="D19" s="13">
        <v>0.1326</v>
      </c>
      <c r="E19" s="13">
        <v>0.14499999999999999</v>
      </c>
      <c r="F19" s="13">
        <v>0.1525</v>
      </c>
      <c r="G19" t="s">
        <v>1280</v>
      </c>
      <c r="H19" t="s">
        <v>690</v>
      </c>
      <c r="I19" s="13">
        <v>0.1489</v>
      </c>
      <c r="J19" t="s">
        <v>1281</v>
      </c>
      <c r="K19" t="s">
        <v>822</v>
      </c>
      <c r="L19" t="s">
        <v>1282</v>
      </c>
      <c r="M19" s="13">
        <v>0.2</v>
      </c>
      <c r="N19" s="13">
        <v>7.2700000000000001E-2</v>
      </c>
      <c r="O19" s="13">
        <v>0.10640000000000001</v>
      </c>
      <c r="P19" s="13">
        <v>0.20829999999999999</v>
      </c>
      <c r="Q19" t="s">
        <v>1283</v>
      </c>
      <c r="R19" s="13">
        <v>0.18420000000000003</v>
      </c>
      <c r="S19" s="13">
        <v>0.1381</v>
      </c>
      <c r="T19" t="s">
        <v>1284</v>
      </c>
      <c r="U19" s="13">
        <v>0.1217</v>
      </c>
      <c r="V19" s="13">
        <v>0.13189999999999999</v>
      </c>
      <c r="W19" s="13">
        <v>0.14349999999999999</v>
      </c>
      <c r="X19" s="13">
        <v>0.1575</v>
      </c>
      <c r="Y19" t="s">
        <v>1285</v>
      </c>
      <c r="Z19" t="s">
        <v>1286</v>
      </c>
    </row>
    <row r="20" spans="1:26" x14ac:dyDescent="0.2">
      <c r="A20" s="1" t="s">
        <v>281</v>
      </c>
      <c r="B20" s="1"/>
      <c r="G20" t="s">
        <v>1287</v>
      </c>
      <c r="H20" t="s">
        <v>774</v>
      </c>
      <c r="J20" t="s">
        <v>771</v>
      </c>
      <c r="K20" t="s">
        <v>1287</v>
      </c>
      <c r="L20" t="s">
        <v>772</v>
      </c>
      <c r="P20" t="s">
        <v>337</v>
      </c>
      <c r="Q20" t="s">
        <v>770</v>
      </c>
      <c r="T20" t="s">
        <v>295</v>
      </c>
      <c r="Y20" t="s">
        <v>286</v>
      </c>
      <c r="Z20" t="s">
        <v>534</v>
      </c>
    </row>
    <row r="21" spans="1:26" x14ac:dyDescent="0.2">
      <c r="A21" s="1" t="s">
        <v>275</v>
      </c>
      <c r="B21" s="1" t="s">
        <v>1159</v>
      </c>
      <c r="C21">
        <v>262.43</v>
      </c>
      <c r="D21" s="12">
        <v>172</v>
      </c>
      <c r="E21" s="12">
        <v>60.4</v>
      </c>
      <c r="F21">
        <v>20.65</v>
      </c>
      <c r="G21">
        <v>4.3499999999999996</v>
      </c>
      <c r="H21">
        <v>0.69</v>
      </c>
      <c r="I21">
        <v>0.13</v>
      </c>
      <c r="J21">
        <v>0.08</v>
      </c>
      <c r="K21">
        <v>0.05</v>
      </c>
      <c r="L21">
        <v>0</v>
      </c>
      <c r="M21">
        <v>0.08</v>
      </c>
      <c r="N21">
        <v>1.17</v>
      </c>
      <c r="O21">
        <v>1.83</v>
      </c>
      <c r="P21">
        <v>0.57999999999999996</v>
      </c>
      <c r="Q21">
        <v>0.37</v>
      </c>
      <c r="R21">
        <v>0.05</v>
      </c>
      <c r="S21">
        <v>258.08999999999997</v>
      </c>
      <c r="T21">
        <v>0.34</v>
      </c>
      <c r="U21" s="12">
        <v>4</v>
      </c>
      <c r="V21">
        <v>173.29</v>
      </c>
      <c r="W21">
        <v>62.31</v>
      </c>
      <c r="X21">
        <v>21.27</v>
      </c>
      <c r="Y21">
        <v>4.72</v>
      </c>
      <c r="Z21">
        <v>0.83</v>
      </c>
    </row>
    <row r="22" spans="1:26" x14ac:dyDescent="0.2">
      <c r="A22" s="1" t="s">
        <v>277</v>
      </c>
      <c r="B22" s="1"/>
      <c r="C22" s="13">
        <v>0.13289999999999999</v>
      </c>
      <c r="D22" s="13">
        <v>0.12380000000000001</v>
      </c>
      <c r="E22" s="13">
        <v>0.155</v>
      </c>
      <c r="F22" s="13">
        <v>0.18640000000000001</v>
      </c>
      <c r="G22" s="13">
        <v>0.1961</v>
      </c>
      <c r="H22" s="13">
        <v>0.1429</v>
      </c>
      <c r="I22" s="13">
        <v>4.2599999999999999E-2</v>
      </c>
      <c r="J22" s="13">
        <v>5.3600000000000002E-2</v>
      </c>
      <c r="K22" s="13">
        <v>5.3600000000000002E-2</v>
      </c>
      <c r="L22" t="s">
        <v>343</v>
      </c>
      <c r="M22" s="13">
        <v>0.06</v>
      </c>
      <c r="N22" s="13">
        <v>7.2700000000000001E-2</v>
      </c>
      <c r="O22" s="13">
        <v>8.5099999999999995E-2</v>
      </c>
      <c r="P22" s="13">
        <v>6.25E-2</v>
      </c>
      <c r="Q22" s="13">
        <v>0.16329999999999997</v>
      </c>
      <c r="R22" s="13">
        <v>7.8899999999999998E-2</v>
      </c>
      <c r="S22" s="13">
        <v>0.1346</v>
      </c>
      <c r="T22" t="s">
        <v>1288</v>
      </c>
      <c r="U22" s="13">
        <v>8.0399999999999985E-2</v>
      </c>
      <c r="V22" s="13">
        <v>0.12300000000000001</v>
      </c>
      <c r="W22" s="13">
        <v>0.151</v>
      </c>
      <c r="X22" s="13">
        <v>0.17600000000000002</v>
      </c>
      <c r="Y22" s="13">
        <v>0.18460000000000001</v>
      </c>
      <c r="Z22" s="13">
        <v>0.12</v>
      </c>
    </row>
    <row r="23" spans="1:26" x14ac:dyDescent="0.2">
      <c r="A23" s="1" t="s">
        <v>281</v>
      </c>
      <c r="B23" s="1"/>
      <c r="D23" t="s">
        <v>335</v>
      </c>
      <c r="E23" t="s">
        <v>1289</v>
      </c>
      <c r="F23" t="s">
        <v>1290</v>
      </c>
      <c r="G23" t="s">
        <v>517</v>
      </c>
      <c r="H23" t="s">
        <v>335</v>
      </c>
      <c r="O23" t="s">
        <v>335</v>
      </c>
      <c r="Q23" t="s">
        <v>335</v>
      </c>
      <c r="R23" t="s">
        <v>335</v>
      </c>
      <c r="S23" t="s">
        <v>265</v>
      </c>
    </row>
    <row r="24" spans="1:26" x14ac:dyDescent="0.2">
      <c r="A24" s="1" t="s">
        <v>275</v>
      </c>
      <c r="B24" s="1" t="s">
        <v>1170</v>
      </c>
      <c r="C24">
        <v>243.98</v>
      </c>
      <c r="D24">
        <v>148.96</v>
      </c>
      <c r="E24">
        <v>64.290000000000006</v>
      </c>
      <c r="F24">
        <v>15.02</v>
      </c>
      <c r="G24">
        <v>8.7100000000000009</v>
      </c>
      <c r="H24" s="12">
        <v>1.8</v>
      </c>
      <c r="I24">
        <v>0.38</v>
      </c>
      <c r="J24">
        <v>0.11</v>
      </c>
      <c r="K24">
        <v>0.11</v>
      </c>
      <c r="L24">
        <v>0.02</v>
      </c>
      <c r="M24">
        <v>0.14000000000000001</v>
      </c>
      <c r="N24">
        <v>0.88</v>
      </c>
      <c r="O24">
        <v>2.29</v>
      </c>
      <c r="P24">
        <v>0.96</v>
      </c>
      <c r="Q24">
        <v>0.23</v>
      </c>
      <c r="R24">
        <v>7.0000000000000007E-2</v>
      </c>
      <c r="S24">
        <v>238.79</v>
      </c>
      <c r="T24">
        <v>0.76</v>
      </c>
      <c r="U24">
        <v>4.43</v>
      </c>
      <c r="V24">
        <v>150.22</v>
      </c>
      <c r="W24" s="12">
        <v>66.7</v>
      </c>
      <c r="X24">
        <v>16.09</v>
      </c>
      <c r="Y24">
        <v>8.9600000000000009</v>
      </c>
      <c r="Z24">
        <v>2.0099999999999998</v>
      </c>
    </row>
    <row r="25" spans="1:26" x14ac:dyDescent="0.2">
      <c r="A25" s="1" t="s">
        <v>277</v>
      </c>
      <c r="B25" s="1"/>
      <c r="C25" s="13">
        <v>0.1235</v>
      </c>
      <c r="D25" t="s">
        <v>1291</v>
      </c>
      <c r="E25" t="s">
        <v>550</v>
      </c>
      <c r="F25" s="13">
        <v>0.1356</v>
      </c>
      <c r="G25" t="s">
        <v>1292</v>
      </c>
      <c r="H25" t="s">
        <v>1293</v>
      </c>
      <c r="I25" s="13">
        <v>0.12770000000000001</v>
      </c>
      <c r="J25" s="13">
        <v>7.1399999999999991E-2</v>
      </c>
      <c r="K25" s="13">
        <v>0.125</v>
      </c>
      <c r="L25" t="s">
        <v>1294</v>
      </c>
      <c r="M25" s="13">
        <v>0.1</v>
      </c>
      <c r="N25" s="13">
        <v>5.45E-2</v>
      </c>
      <c r="O25" s="13">
        <v>0.10640000000000001</v>
      </c>
      <c r="P25" s="13">
        <v>0.1042</v>
      </c>
      <c r="Q25" s="13">
        <v>0.10199999999999999</v>
      </c>
      <c r="R25" s="13">
        <v>0.10529999999999999</v>
      </c>
      <c r="S25" s="13">
        <v>0.1245</v>
      </c>
      <c r="T25" s="13">
        <v>9.6199999999999994E-2</v>
      </c>
      <c r="U25" s="13">
        <v>8.900000000000001E-2</v>
      </c>
      <c r="V25" t="s">
        <v>1295</v>
      </c>
      <c r="W25" t="s">
        <v>1296</v>
      </c>
      <c r="X25" s="13">
        <v>0.1331</v>
      </c>
      <c r="Y25" t="s">
        <v>1297</v>
      </c>
      <c r="Z25" t="s">
        <v>1298</v>
      </c>
    </row>
    <row r="26" spans="1:26" x14ac:dyDescent="0.2">
      <c r="A26" s="1" t="s">
        <v>281</v>
      </c>
      <c r="B26" s="1"/>
      <c r="E26" t="s">
        <v>1216</v>
      </c>
      <c r="F26" t="s">
        <v>335</v>
      </c>
      <c r="G26" t="s">
        <v>605</v>
      </c>
      <c r="H26" t="s">
        <v>605</v>
      </c>
      <c r="I26" t="s">
        <v>335</v>
      </c>
      <c r="K26" t="s">
        <v>335</v>
      </c>
      <c r="W26" t="s">
        <v>264</v>
      </c>
      <c r="Y26" t="s">
        <v>534</v>
      </c>
      <c r="Z26" t="s">
        <v>534</v>
      </c>
    </row>
    <row r="27" spans="1:26" x14ac:dyDescent="0.2">
      <c r="A27" s="1" t="s">
        <v>275</v>
      </c>
      <c r="B27" s="1" t="s">
        <v>1217</v>
      </c>
      <c r="C27">
        <v>184.47</v>
      </c>
      <c r="D27">
        <v>122.85</v>
      </c>
      <c r="E27">
        <v>34.090000000000003</v>
      </c>
      <c r="F27">
        <v>15.02</v>
      </c>
      <c r="G27" s="12">
        <v>7.4</v>
      </c>
      <c r="H27">
        <v>1.87</v>
      </c>
      <c r="I27">
        <v>0.19</v>
      </c>
      <c r="J27">
        <v>0.06</v>
      </c>
      <c r="K27">
        <v>0.06</v>
      </c>
      <c r="L27">
        <v>0.05</v>
      </c>
      <c r="M27">
        <v>0.08</v>
      </c>
      <c r="N27">
        <v>0.88</v>
      </c>
      <c r="O27">
        <v>0.92</v>
      </c>
      <c r="P27">
        <v>0.57999999999999996</v>
      </c>
      <c r="Q27">
        <v>0.37</v>
      </c>
      <c r="R27">
        <v>0.05</v>
      </c>
      <c r="S27">
        <v>181.24</v>
      </c>
      <c r="T27">
        <v>0.44</v>
      </c>
      <c r="U27">
        <v>2.79</v>
      </c>
      <c r="V27">
        <v>123.92</v>
      </c>
      <c r="W27">
        <v>35.07</v>
      </c>
      <c r="X27">
        <v>15.66</v>
      </c>
      <c r="Y27">
        <v>7.82</v>
      </c>
      <c r="Z27">
        <v>2.0099999999999998</v>
      </c>
    </row>
    <row r="28" spans="1:26" x14ac:dyDescent="0.2">
      <c r="A28" s="1" t="s">
        <v>277</v>
      </c>
      <c r="B28" s="1"/>
      <c r="C28" s="13">
        <v>9.3399999999999997E-2</v>
      </c>
      <c r="D28" s="13">
        <v>8.8399999999999992E-2</v>
      </c>
      <c r="E28" s="13">
        <v>8.7499999999999994E-2</v>
      </c>
      <c r="F28" s="13">
        <v>0.1356</v>
      </c>
      <c r="G28" t="s">
        <v>1196</v>
      </c>
      <c r="H28" t="s">
        <v>1299</v>
      </c>
      <c r="I28" s="13">
        <v>6.3799999999999996E-2</v>
      </c>
      <c r="J28" s="13">
        <v>3.5699999999999996E-2</v>
      </c>
      <c r="K28" s="13">
        <v>7.1399999999999991E-2</v>
      </c>
      <c r="L28" s="13">
        <v>4.0800000000000003E-2</v>
      </c>
      <c r="M28" s="13">
        <v>0.06</v>
      </c>
      <c r="N28" s="13">
        <v>5.45E-2</v>
      </c>
      <c r="O28" s="13">
        <v>4.2599999999999999E-2</v>
      </c>
      <c r="P28" s="13">
        <v>6.25E-2</v>
      </c>
      <c r="Q28" s="13">
        <v>0.16329999999999997</v>
      </c>
      <c r="R28" s="13">
        <v>7.8899999999999998E-2</v>
      </c>
      <c r="S28" s="13">
        <v>9.4499999999999987E-2</v>
      </c>
      <c r="T28" s="13">
        <v>5.5199999999999999E-2</v>
      </c>
      <c r="U28" s="13">
        <v>5.6100000000000004E-2</v>
      </c>
      <c r="V28" s="13">
        <v>8.8000000000000009E-2</v>
      </c>
      <c r="W28" s="13">
        <v>8.5000000000000006E-2</v>
      </c>
      <c r="X28" s="13">
        <v>0.1295</v>
      </c>
      <c r="Y28" t="s">
        <v>1300</v>
      </c>
      <c r="Z28" t="s">
        <v>1301</v>
      </c>
    </row>
    <row r="29" spans="1:26" x14ac:dyDescent="0.2">
      <c r="A29" s="1" t="s">
        <v>281</v>
      </c>
      <c r="B29" s="1"/>
      <c r="F29" t="s">
        <v>333</v>
      </c>
      <c r="G29" t="s">
        <v>1222</v>
      </c>
      <c r="H29" t="s">
        <v>605</v>
      </c>
      <c r="Q29" t="s">
        <v>1302</v>
      </c>
      <c r="Y29" t="s">
        <v>534</v>
      </c>
      <c r="Z29" t="s">
        <v>534</v>
      </c>
    </row>
    <row r="30" spans="1:26" x14ac:dyDescent="0.2">
      <c r="A30" s="1" t="s">
        <v>275</v>
      </c>
      <c r="B30" s="1" t="s">
        <v>1194</v>
      </c>
      <c r="C30">
        <v>181.75</v>
      </c>
      <c r="D30">
        <v>118.25</v>
      </c>
      <c r="E30">
        <v>42.86</v>
      </c>
      <c r="F30">
        <v>9.39</v>
      </c>
      <c r="G30">
        <v>3.48</v>
      </c>
      <c r="H30">
        <v>1.25</v>
      </c>
      <c r="I30">
        <v>0.45</v>
      </c>
      <c r="J30">
        <v>0.14000000000000001</v>
      </c>
      <c r="K30">
        <v>0.14000000000000001</v>
      </c>
      <c r="L30">
        <v>7.0000000000000007E-2</v>
      </c>
      <c r="M30">
        <v>0.17</v>
      </c>
      <c r="N30">
        <v>1.76</v>
      </c>
      <c r="O30">
        <v>2.29</v>
      </c>
      <c r="P30">
        <v>0.96</v>
      </c>
      <c r="Q30">
        <v>0.46</v>
      </c>
      <c r="R30">
        <v>0.09</v>
      </c>
      <c r="S30">
        <v>175.23</v>
      </c>
      <c r="T30">
        <v>0.96</v>
      </c>
      <c r="U30">
        <v>5.56</v>
      </c>
      <c r="V30">
        <v>120.45</v>
      </c>
      <c r="W30">
        <v>45.29</v>
      </c>
      <c r="X30">
        <v>10.49</v>
      </c>
      <c r="Y30">
        <v>4.01</v>
      </c>
      <c r="Z30" s="12">
        <v>1.5</v>
      </c>
    </row>
    <row r="31" spans="1:26" x14ac:dyDescent="0.2">
      <c r="A31" s="1" t="s">
        <v>277</v>
      </c>
      <c r="B31" s="1"/>
      <c r="C31" s="13">
        <v>9.1999999999999998E-2</v>
      </c>
      <c r="D31" s="13">
        <v>8.5099999999999995E-2</v>
      </c>
      <c r="E31" s="13">
        <v>0.11</v>
      </c>
      <c r="F31" s="13">
        <v>8.4700000000000011E-2</v>
      </c>
      <c r="G31" s="13">
        <v>0.15689999999999998</v>
      </c>
      <c r="H31" t="s">
        <v>1303</v>
      </c>
      <c r="I31" s="13">
        <v>0.1489</v>
      </c>
      <c r="J31" s="13">
        <v>8.929999999999999E-2</v>
      </c>
      <c r="K31" s="13">
        <v>0.16070000000000001</v>
      </c>
      <c r="L31" s="13">
        <v>6.1200000000000004E-2</v>
      </c>
      <c r="M31" s="13">
        <v>0.12</v>
      </c>
      <c r="N31" s="13">
        <v>0.1091</v>
      </c>
      <c r="O31" s="13">
        <v>0.10640000000000001</v>
      </c>
      <c r="P31" s="13">
        <v>0.1042</v>
      </c>
      <c r="Q31" t="s">
        <v>1304</v>
      </c>
      <c r="R31" s="13">
        <v>0.13159999999999999</v>
      </c>
      <c r="S31" s="13">
        <v>9.1400000000000009E-2</v>
      </c>
      <c r="T31" s="13">
        <v>0.121</v>
      </c>
      <c r="U31" s="13">
        <v>0.1116</v>
      </c>
      <c r="V31" s="13">
        <v>8.5500000000000007E-2</v>
      </c>
      <c r="W31" s="13">
        <v>0.10970000000000001</v>
      </c>
      <c r="X31" s="13">
        <v>8.6800000000000002E-2</v>
      </c>
      <c r="Y31" s="13">
        <v>0.15679999999999999</v>
      </c>
      <c r="Z31" t="s">
        <v>1305</v>
      </c>
    </row>
    <row r="32" spans="1:26" x14ac:dyDescent="0.2">
      <c r="A32" s="1" t="s">
        <v>281</v>
      </c>
      <c r="B32" s="1"/>
      <c r="H32" t="s">
        <v>1306</v>
      </c>
      <c r="Q32" t="s">
        <v>1307</v>
      </c>
      <c r="Z32" t="s">
        <v>534</v>
      </c>
    </row>
    <row r="33" spans="1:26" x14ac:dyDescent="0.2">
      <c r="A33" s="1" t="s">
        <v>275</v>
      </c>
      <c r="B33" s="1" t="s">
        <v>1207</v>
      </c>
      <c r="C33">
        <v>174.14</v>
      </c>
      <c r="D33">
        <v>105.96</v>
      </c>
      <c r="E33">
        <v>43.84</v>
      </c>
      <c r="F33" s="12">
        <v>12.2</v>
      </c>
      <c r="G33">
        <v>6.97</v>
      </c>
      <c r="H33" s="12">
        <v>1.6</v>
      </c>
      <c r="I33">
        <v>0.19</v>
      </c>
      <c r="J33">
        <v>0.06</v>
      </c>
      <c r="K33">
        <v>0.08</v>
      </c>
      <c r="L33">
        <v>0.02</v>
      </c>
      <c r="M33">
        <v>0.14000000000000001</v>
      </c>
      <c r="N33">
        <v>1.17</v>
      </c>
      <c r="O33">
        <v>0.92</v>
      </c>
      <c r="P33">
        <v>0.77</v>
      </c>
      <c r="Q33">
        <v>0.18</v>
      </c>
      <c r="R33">
        <v>0.05</v>
      </c>
      <c r="S33">
        <v>170.56</v>
      </c>
      <c r="T33">
        <v>0.49</v>
      </c>
      <c r="U33" s="12">
        <v>3.1</v>
      </c>
      <c r="V33">
        <v>107.32</v>
      </c>
      <c r="W33">
        <v>44.81</v>
      </c>
      <c r="X33">
        <v>13.05</v>
      </c>
      <c r="Y33">
        <v>7.17</v>
      </c>
      <c r="Z33">
        <v>1.79</v>
      </c>
    </row>
    <row r="34" spans="1:26" x14ac:dyDescent="0.2">
      <c r="A34" s="1" t="s">
        <v>277</v>
      </c>
      <c r="B34" s="1"/>
      <c r="C34" s="13">
        <v>8.8200000000000001E-2</v>
      </c>
      <c r="D34" t="s">
        <v>1308</v>
      </c>
      <c r="E34" s="13">
        <v>0.1125</v>
      </c>
      <c r="F34" s="13">
        <v>0.11019999999999999</v>
      </c>
      <c r="G34" t="s">
        <v>1309</v>
      </c>
      <c r="H34" t="s">
        <v>1310</v>
      </c>
      <c r="I34" s="13">
        <v>6.3799999999999996E-2</v>
      </c>
      <c r="J34" s="13">
        <v>3.5699999999999996E-2</v>
      </c>
      <c r="K34" s="13">
        <v>8.929999999999999E-2</v>
      </c>
      <c r="L34" s="13">
        <v>2.0400000000000001E-2</v>
      </c>
      <c r="M34" s="13">
        <v>0.1</v>
      </c>
      <c r="N34" s="13">
        <v>7.2700000000000001E-2</v>
      </c>
      <c r="O34" s="13">
        <v>4.2599999999999999E-2</v>
      </c>
      <c r="P34" s="13">
        <v>8.3299999999999999E-2</v>
      </c>
      <c r="Q34" s="13">
        <v>8.1600000000000006E-2</v>
      </c>
      <c r="R34" s="13">
        <v>7.8899999999999998E-2</v>
      </c>
      <c r="S34" s="13">
        <v>8.900000000000001E-2</v>
      </c>
      <c r="T34" s="13">
        <v>6.1200000000000004E-2</v>
      </c>
      <c r="U34" s="13">
        <v>6.2100000000000002E-2</v>
      </c>
      <c r="V34" t="s">
        <v>1308</v>
      </c>
      <c r="W34" s="13">
        <v>0.10859999999999999</v>
      </c>
      <c r="X34" s="13">
        <v>0.10800000000000001</v>
      </c>
      <c r="Y34" t="s">
        <v>1311</v>
      </c>
      <c r="Z34" t="s">
        <v>1312</v>
      </c>
    </row>
    <row r="35" spans="1:26" x14ac:dyDescent="0.2">
      <c r="A35" s="1" t="s">
        <v>281</v>
      </c>
      <c r="B35" s="1"/>
      <c r="E35" t="s">
        <v>1313</v>
      </c>
      <c r="G35" t="s">
        <v>605</v>
      </c>
      <c r="H35" t="s">
        <v>605</v>
      </c>
      <c r="W35" t="s">
        <v>264</v>
      </c>
      <c r="Y35" t="s">
        <v>534</v>
      </c>
      <c r="Z35" t="s">
        <v>534</v>
      </c>
    </row>
    <row r="36" spans="1:26" x14ac:dyDescent="0.2">
      <c r="A36" s="1" t="s">
        <v>275</v>
      </c>
      <c r="B36" s="1" t="s">
        <v>1224</v>
      </c>
      <c r="C36">
        <v>145.25</v>
      </c>
      <c r="D36">
        <v>87.53</v>
      </c>
      <c r="E36">
        <v>38.97</v>
      </c>
      <c r="F36">
        <v>8.4499999999999993</v>
      </c>
      <c r="G36">
        <v>6.53</v>
      </c>
      <c r="H36">
        <v>0.97</v>
      </c>
      <c r="I36">
        <v>0.19</v>
      </c>
      <c r="J36">
        <v>0.11</v>
      </c>
      <c r="K36">
        <v>0.03</v>
      </c>
      <c r="L36">
        <v>0</v>
      </c>
      <c r="M36">
        <v>0.06</v>
      </c>
      <c r="N36">
        <v>0.88</v>
      </c>
      <c r="O36">
        <v>0.46</v>
      </c>
      <c r="P36">
        <v>0.77</v>
      </c>
      <c r="Q36">
        <v>0.23</v>
      </c>
      <c r="R36">
        <v>7.0000000000000007E-2</v>
      </c>
      <c r="S36">
        <v>142.44999999999999</v>
      </c>
      <c r="T36">
        <v>0.39</v>
      </c>
      <c r="U36">
        <v>2.41</v>
      </c>
      <c r="V36" s="12">
        <v>88.6</v>
      </c>
      <c r="W36">
        <v>39.54</v>
      </c>
      <c r="X36">
        <v>9.25</v>
      </c>
      <c r="Y36">
        <v>6.76</v>
      </c>
      <c r="Z36" s="12">
        <v>1.1000000000000001</v>
      </c>
    </row>
    <row r="37" spans="1:26" x14ac:dyDescent="0.2">
      <c r="A37" s="1" t="s">
        <v>277</v>
      </c>
      <c r="B37" s="1"/>
      <c r="C37" s="13">
        <v>7.3499999999999996E-2</v>
      </c>
      <c r="D37" t="s">
        <v>1314</v>
      </c>
      <c r="E37" t="s">
        <v>461</v>
      </c>
      <c r="F37" s="13">
        <v>7.6299999999999993E-2</v>
      </c>
      <c r="G37" t="s">
        <v>1315</v>
      </c>
      <c r="H37" t="s">
        <v>447</v>
      </c>
      <c r="I37" s="13">
        <v>6.3799999999999996E-2</v>
      </c>
      <c r="J37" s="13">
        <v>7.1399999999999991E-2</v>
      </c>
      <c r="K37" s="13">
        <v>3.5699999999999996E-2</v>
      </c>
      <c r="L37" t="s">
        <v>343</v>
      </c>
      <c r="M37" s="13">
        <v>0.04</v>
      </c>
      <c r="N37" s="13">
        <v>5.45E-2</v>
      </c>
      <c r="O37" s="13">
        <v>2.1299999999999999E-2</v>
      </c>
      <c r="P37" s="13">
        <v>8.3299999999999999E-2</v>
      </c>
      <c r="Q37" s="13">
        <v>0.10199999999999999</v>
      </c>
      <c r="R37" s="13">
        <v>0.10529999999999999</v>
      </c>
      <c r="S37" s="13">
        <v>7.4299999999999991E-2</v>
      </c>
      <c r="T37" s="13">
        <v>4.9100000000000005E-2</v>
      </c>
      <c r="U37" s="13">
        <v>4.8300000000000003E-2</v>
      </c>
      <c r="V37" t="s">
        <v>1316</v>
      </c>
      <c r="W37" s="13">
        <v>9.5799999999999996E-2</v>
      </c>
      <c r="X37" s="13">
        <v>7.6499999999999999E-2</v>
      </c>
      <c r="Y37" t="s">
        <v>1317</v>
      </c>
      <c r="Z37" t="s">
        <v>1237</v>
      </c>
    </row>
    <row r="38" spans="1:26" x14ac:dyDescent="0.2">
      <c r="A38" s="1" t="s">
        <v>281</v>
      </c>
      <c r="B38" s="1"/>
      <c r="E38" t="s">
        <v>1313</v>
      </c>
      <c r="F38" t="s">
        <v>335</v>
      </c>
      <c r="G38" t="s">
        <v>605</v>
      </c>
      <c r="H38" t="s">
        <v>1318</v>
      </c>
      <c r="P38" t="s">
        <v>335</v>
      </c>
      <c r="Q38" t="s">
        <v>335</v>
      </c>
      <c r="R38" t="s">
        <v>335</v>
      </c>
      <c r="W38" t="s">
        <v>264</v>
      </c>
      <c r="Y38" t="s">
        <v>534</v>
      </c>
      <c r="Z38" t="s">
        <v>534</v>
      </c>
    </row>
    <row r="39" spans="1:26" x14ac:dyDescent="0.2">
      <c r="A39" s="1" t="s">
        <v>275</v>
      </c>
      <c r="B39" s="1" t="s">
        <v>1233</v>
      </c>
      <c r="C39">
        <v>132.44999999999999</v>
      </c>
      <c r="D39">
        <v>84.46</v>
      </c>
      <c r="E39">
        <v>34.090000000000003</v>
      </c>
      <c r="F39">
        <v>8.4499999999999993</v>
      </c>
      <c r="G39">
        <v>3.48</v>
      </c>
      <c r="H39">
        <v>0.97</v>
      </c>
      <c r="I39">
        <v>0.19</v>
      </c>
      <c r="J39">
        <v>0.08</v>
      </c>
      <c r="K39">
        <v>0.05</v>
      </c>
      <c r="L39">
        <v>7.0000000000000007E-2</v>
      </c>
      <c r="M39">
        <v>0.11</v>
      </c>
      <c r="N39">
        <v>0.28999999999999998</v>
      </c>
      <c r="O39">
        <v>0</v>
      </c>
      <c r="P39">
        <v>0</v>
      </c>
      <c r="Q39">
        <v>0.18</v>
      </c>
      <c r="R39">
        <v>0.02</v>
      </c>
      <c r="S39">
        <v>131.46</v>
      </c>
      <c r="T39" s="12">
        <v>0.5</v>
      </c>
      <c r="U39">
        <v>0.49</v>
      </c>
      <c r="V39">
        <v>84.95</v>
      </c>
      <c r="W39">
        <v>34.18</v>
      </c>
      <c r="X39">
        <v>8.49</v>
      </c>
      <c r="Y39">
        <v>3.74</v>
      </c>
      <c r="Z39" s="12">
        <v>1.1000000000000001</v>
      </c>
    </row>
    <row r="40" spans="1:26" x14ac:dyDescent="0.2">
      <c r="A40" s="1" t="s">
        <v>277</v>
      </c>
      <c r="B40" s="1"/>
      <c r="C40" s="13">
        <v>6.7099999999999993E-2</v>
      </c>
      <c r="D40" s="13">
        <v>6.08E-2</v>
      </c>
      <c r="E40" s="13">
        <v>8.7499999999999994E-2</v>
      </c>
      <c r="F40" s="13">
        <v>7.6299999999999993E-2</v>
      </c>
      <c r="G40" t="s">
        <v>1319</v>
      </c>
      <c r="H40" t="s">
        <v>447</v>
      </c>
      <c r="I40" s="13">
        <v>6.3799999999999996E-2</v>
      </c>
      <c r="J40" s="13">
        <v>5.3600000000000002E-2</v>
      </c>
      <c r="K40" s="13">
        <v>5.3600000000000002E-2</v>
      </c>
      <c r="L40" s="13">
        <v>6.1200000000000004E-2</v>
      </c>
      <c r="M40" s="13">
        <v>0.08</v>
      </c>
      <c r="N40" s="13">
        <v>1.8200000000000001E-2</v>
      </c>
      <c r="O40" s="14">
        <v>0</v>
      </c>
      <c r="P40" s="14">
        <v>0</v>
      </c>
      <c r="Q40" s="13">
        <v>8.1600000000000006E-2</v>
      </c>
      <c r="R40" s="13">
        <v>2.63E-2</v>
      </c>
      <c r="S40" s="13">
        <v>6.8600000000000008E-2</v>
      </c>
      <c r="T40" s="13">
        <v>6.3099999999999989E-2</v>
      </c>
      <c r="U40" t="s">
        <v>1320</v>
      </c>
      <c r="V40" s="13">
        <v>6.0299999999999999E-2</v>
      </c>
      <c r="W40" s="13">
        <v>8.2799999999999999E-2</v>
      </c>
      <c r="X40" s="13">
        <v>7.0300000000000001E-2</v>
      </c>
      <c r="Y40" t="s">
        <v>1321</v>
      </c>
      <c r="Z40" t="s">
        <v>1322</v>
      </c>
    </row>
    <row r="41" spans="1:26" x14ac:dyDescent="0.2">
      <c r="A41" s="1" t="s">
        <v>281</v>
      </c>
      <c r="B41" s="1"/>
      <c r="E41" t="s">
        <v>1323</v>
      </c>
      <c r="G41" t="s">
        <v>1324</v>
      </c>
      <c r="H41" t="s">
        <v>1325</v>
      </c>
      <c r="M41" t="s">
        <v>339</v>
      </c>
      <c r="Q41" t="s">
        <v>1323</v>
      </c>
      <c r="S41" t="s">
        <v>266</v>
      </c>
      <c r="T41" t="s">
        <v>266</v>
      </c>
      <c r="Y41" t="s">
        <v>264</v>
      </c>
      <c r="Z41" t="s">
        <v>534</v>
      </c>
    </row>
    <row r="42" spans="1:26" x14ac:dyDescent="0.2">
      <c r="A42" s="1" t="s">
        <v>275</v>
      </c>
      <c r="B42" s="1" t="s">
        <v>1326</v>
      </c>
      <c r="C42">
        <v>113.69</v>
      </c>
      <c r="D42">
        <v>69.11</v>
      </c>
      <c r="E42">
        <v>23.38</v>
      </c>
      <c r="F42">
        <v>11.26</v>
      </c>
      <c r="G42">
        <v>3.48</v>
      </c>
      <c r="H42">
        <v>0.83</v>
      </c>
      <c r="I42">
        <v>0.32</v>
      </c>
      <c r="J42">
        <v>0.31</v>
      </c>
      <c r="K42">
        <v>0.16</v>
      </c>
      <c r="L42">
        <v>0.18</v>
      </c>
      <c r="M42">
        <v>0.25</v>
      </c>
      <c r="N42">
        <v>1.17</v>
      </c>
      <c r="O42">
        <v>1.38</v>
      </c>
      <c r="P42">
        <v>1.35</v>
      </c>
      <c r="Q42">
        <v>0.41</v>
      </c>
      <c r="R42">
        <v>0.11</v>
      </c>
      <c r="S42">
        <v>108.06</v>
      </c>
      <c r="T42">
        <v>1.21</v>
      </c>
      <c r="U42">
        <v>4.41</v>
      </c>
      <c r="V42">
        <v>70.59</v>
      </c>
      <c r="W42">
        <v>25.06</v>
      </c>
      <c r="X42">
        <v>12.77</v>
      </c>
      <c r="Y42">
        <v>4.08</v>
      </c>
      <c r="Z42">
        <v>1.19</v>
      </c>
    </row>
    <row r="43" spans="1:26" x14ac:dyDescent="0.2">
      <c r="A43" s="1" t="s">
        <v>277</v>
      </c>
      <c r="B43" s="1"/>
      <c r="C43" s="13">
        <v>5.7599999999999998E-2</v>
      </c>
      <c r="D43" t="s">
        <v>1327</v>
      </c>
      <c r="E43" s="13">
        <v>0.06</v>
      </c>
      <c r="F43" t="s">
        <v>1328</v>
      </c>
      <c r="G43" t="s">
        <v>1319</v>
      </c>
      <c r="H43" t="s">
        <v>1329</v>
      </c>
      <c r="I43" s="13">
        <v>0.10640000000000001</v>
      </c>
      <c r="J43" t="s">
        <v>1330</v>
      </c>
      <c r="K43" t="s">
        <v>1331</v>
      </c>
      <c r="L43" t="s">
        <v>1332</v>
      </c>
      <c r="M43" t="s">
        <v>966</v>
      </c>
      <c r="N43" s="13">
        <v>7.2700000000000001E-2</v>
      </c>
      <c r="O43" s="13">
        <v>6.3799999999999996E-2</v>
      </c>
      <c r="P43" t="s">
        <v>1333</v>
      </c>
      <c r="Q43" t="s">
        <v>1334</v>
      </c>
      <c r="R43" t="s">
        <v>862</v>
      </c>
      <c r="S43" s="13">
        <v>5.6399999999999999E-2</v>
      </c>
      <c r="T43" t="s">
        <v>1335</v>
      </c>
      <c r="U43" s="13">
        <v>8.8599999999999998E-2</v>
      </c>
      <c r="V43" t="s">
        <v>1336</v>
      </c>
      <c r="W43" s="13">
        <v>6.0700000000000004E-2</v>
      </c>
      <c r="X43" t="s">
        <v>1337</v>
      </c>
      <c r="Y43" t="s">
        <v>1338</v>
      </c>
      <c r="Z43" t="s">
        <v>1339</v>
      </c>
    </row>
    <row r="44" spans="1:26" x14ac:dyDescent="0.2">
      <c r="A44" s="1" t="s">
        <v>281</v>
      </c>
      <c r="B44" s="1"/>
      <c r="F44" t="s">
        <v>264</v>
      </c>
      <c r="G44" t="s">
        <v>286</v>
      </c>
      <c r="H44" t="s">
        <v>286</v>
      </c>
      <c r="J44" t="s">
        <v>286</v>
      </c>
      <c r="K44" t="s">
        <v>286</v>
      </c>
      <c r="L44" t="s">
        <v>286</v>
      </c>
      <c r="M44" t="s">
        <v>286</v>
      </c>
      <c r="P44" t="s">
        <v>286</v>
      </c>
      <c r="Q44" t="s">
        <v>286</v>
      </c>
      <c r="R44" t="s">
        <v>286</v>
      </c>
      <c r="T44" t="s">
        <v>264</v>
      </c>
      <c r="X44" t="s">
        <v>264</v>
      </c>
      <c r="Y44" t="s">
        <v>286</v>
      </c>
      <c r="Z44" t="s">
        <v>286</v>
      </c>
    </row>
    <row r="45" spans="1:26" x14ac:dyDescent="0.2">
      <c r="A45" s="1" t="s">
        <v>275</v>
      </c>
      <c r="B45" s="1" t="s">
        <v>1244</v>
      </c>
      <c r="C45">
        <v>64.39</v>
      </c>
      <c r="D45">
        <v>36.86</v>
      </c>
      <c r="E45">
        <v>14.61</v>
      </c>
      <c r="F45">
        <v>8.4499999999999993</v>
      </c>
      <c r="G45">
        <v>3.48</v>
      </c>
      <c r="H45">
        <v>0.35</v>
      </c>
      <c r="I45">
        <v>0.13</v>
      </c>
      <c r="J45">
        <v>0.03</v>
      </c>
      <c r="K45">
        <v>0</v>
      </c>
      <c r="L45">
        <v>0</v>
      </c>
      <c r="M45">
        <v>0.03</v>
      </c>
      <c r="N45">
        <v>0</v>
      </c>
      <c r="O45">
        <v>0.46</v>
      </c>
      <c r="P45">
        <v>0</v>
      </c>
      <c r="Q45">
        <v>0</v>
      </c>
      <c r="R45">
        <v>0</v>
      </c>
      <c r="S45">
        <v>63.75</v>
      </c>
      <c r="T45">
        <v>0.18</v>
      </c>
      <c r="U45">
        <v>0.46</v>
      </c>
      <c r="V45">
        <v>36.979999999999997</v>
      </c>
      <c r="W45" s="12">
        <v>15.1</v>
      </c>
      <c r="X45">
        <v>8.4499999999999993</v>
      </c>
      <c r="Y45">
        <v>3.48</v>
      </c>
      <c r="Z45">
        <v>0.37</v>
      </c>
    </row>
    <row r="46" spans="1:26" x14ac:dyDescent="0.2">
      <c r="A46" s="1" t="s">
        <v>277</v>
      </c>
      <c r="B46" s="1"/>
      <c r="C46" s="13">
        <v>3.2599999999999997E-2</v>
      </c>
      <c r="D46" t="s">
        <v>1340</v>
      </c>
      <c r="E46" s="13">
        <v>3.7499999999999999E-2</v>
      </c>
      <c r="F46" t="s">
        <v>1341</v>
      </c>
      <c r="G46" t="s">
        <v>1319</v>
      </c>
      <c r="H46" s="13">
        <v>7.1399999999999991E-2</v>
      </c>
      <c r="I46" s="13">
        <v>4.2599999999999999E-2</v>
      </c>
      <c r="J46" s="13">
        <v>1.7899999999999999E-2</v>
      </c>
      <c r="K46" s="14">
        <v>0</v>
      </c>
      <c r="L46" s="14">
        <v>0</v>
      </c>
      <c r="M46" s="13">
        <v>0.02</v>
      </c>
      <c r="N46" s="14">
        <v>0</v>
      </c>
      <c r="O46" s="13">
        <v>2.1299999999999999E-2</v>
      </c>
      <c r="P46" s="14">
        <v>0</v>
      </c>
      <c r="Q46" s="14">
        <v>0</v>
      </c>
      <c r="R46" s="14">
        <v>0</v>
      </c>
      <c r="S46" s="13">
        <v>3.32E-2</v>
      </c>
      <c r="T46" s="13">
        <v>2.3099999999999999E-2</v>
      </c>
      <c r="U46" s="13">
        <v>9.1999999999999998E-3</v>
      </c>
      <c r="V46" t="s">
        <v>596</v>
      </c>
      <c r="W46" s="13">
        <v>3.6600000000000001E-2</v>
      </c>
      <c r="X46" t="s">
        <v>1342</v>
      </c>
      <c r="Y46" t="s">
        <v>930</v>
      </c>
      <c r="Z46" s="13">
        <v>5.4100000000000002E-2</v>
      </c>
    </row>
    <row r="47" spans="1:26" x14ac:dyDescent="0.2">
      <c r="A47" s="1" t="s">
        <v>281</v>
      </c>
      <c r="B47" s="1"/>
      <c r="F47" t="s">
        <v>1343</v>
      </c>
      <c r="G47" t="s">
        <v>604</v>
      </c>
      <c r="H47" t="s">
        <v>1344</v>
      </c>
      <c r="X47" t="s">
        <v>264</v>
      </c>
      <c r="Y47" t="s">
        <v>286</v>
      </c>
    </row>
    <row r="48" spans="1:26" x14ac:dyDescent="0.2">
      <c r="A48" s="1" t="s">
        <v>275</v>
      </c>
      <c r="B48" s="1" t="s">
        <v>484</v>
      </c>
      <c r="C48">
        <v>75.040000000000006</v>
      </c>
      <c r="D48">
        <v>59.89</v>
      </c>
      <c r="E48">
        <v>10.72</v>
      </c>
      <c r="F48">
        <v>0.94</v>
      </c>
      <c r="G48">
        <v>0</v>
      </c>
      <c r="H48">
        <v>7.0000000000000007E-2</v>
      </c>
      <c r="I48">
        <v>0.13</v>
      </c>
      <c r="J48">
        <v>0.14000000000000001</v>
      </c>
      <c r="K48">
        <v>0.08</v>
      </c>
      <c r="L48">
        <v>0.02</v>
      </c>
      <c r="M48">
        <v>0</v>
      </c>
      <c r="N48">
        <v>2.34</v>
      </c>
      <c r="O48">
        <v>0</v>
      </c>
      <c r="P48">
        <v>0.57999999999999996</v>
      </c>
      <c r="Q48">
        <v>0.14000000000000001</v>
      </c>
      <c r="R48">
        <v>0</v>
      </c>
      <c r="S48">
        <v>71.62</v>
      </c>
      <c r="T48">
        <v>0.37</v>
      </c>
      <c r="U48">
        <v>3.06</v>
      </c>
      <c r="V48">
        <v>62.36</v>
      </c>
      <c r="W48">
        <v>10.86</v>
      </c>
      <c r="X48">
        <v>1.59</v>
      </c>
      <c r="Y48">
        <v>0.16</v>
      </c>
      <c r="Z48">
        <v>7.0000000000000007E-2</v>
      </c>
    </row>
    <row r="49" spans="1:26" x14ac:dyDescent="0.2">
      <c r="A49" s="1" t="s">
        <v>277</v>
      </c>
      <c r="B49" s="1"/>
      <c r="C49" s="13">
        <v>3.7999999999999999E-2</v>
      </c>
      <c r="D49" s="13">
        <v>4.3099999999999999E-2</v>
      </c>
      <c r="E49" s="13">
        <v>2.75E-2</v>
      </c>
      <c r="F49" s="13">
        <v>8.5000000000000006E-3</v>
      </c>
      <c r="G49" s="14">
        <v>0</v>
      </c>
      <c r="H49" s="13">
        <v>1.43E-2</v>
      </c>
      <c r="I49" s="13">
        <v>4.2599999999999999E-2</v>
      </c>
      <c r="J49" s="13">
        <v>8.929999999999999E-2</v>
      </c>
      <c r="K49" s="13">
        <v>8.929999999999999E-2</v>
      </c>
      <c r="L49" s="13">
        <v>2.0400000000000001E-2</v>
      </c>
      <c r="M49" s="14">
        <v>0</v>
      </c>
      <c r="N49" t="s">
        <v>1345</v>
      </c>
      <c r="O49" s="14">
        <v>0</v>
      </c>
      <c r="P49" s="13">
        <v>6.25E-2</v>
      </c>
      <c r="Q49" s="13">
        <v>6.1200000000000004E-2</v>
      </c>
      <c r="R49" s="14">
        <v>0</v>
      </c>
      <c r="S49" s="13">
        <v>3.7400000000000003E-2</v>
      </c>
      <c r="T49" s="13">
        <v>4.6500000000000007E-2</v>
      </c>
      <c r="U49" s="13">
        <v>6.1399999999999996E-2</v>
      </c>
      <c r="V49" t="s">
        <v>1346</v>
      </c>
      <c r="W49" s="13">
        <v>2.63E-2</v>
      </c>
      <c r="X49" s="13">
        <v>1.32E-2</v>
      </c>
      <c r="Y49" s="13">
        <v>6.3E-3</v>
      </c>
      <c r="Z49" s="13">
        <v>0.01</v>
      </c>
    </row>
    <row r="50" spans="1:26" x14ac:dyDescent="0.2">
      <c r="A50" s="1" t="s">
        <v>281</v>
      </c>
      <c r="B50" s="1"/>
      <c r="J50" t="s">
        <v>1347</v>
      </c>
      <c r="K50" t="s">
        <v>1347</v>
      </c>
      <c r="N50" t="s">
        <v>1348</v>
      </c>
      <c r="P50" t="s">
        <v>266</v>
      </c>
      <c r="Q50" t="s">
        <v>266</v>
      </c>
    </row>
    <row r="51" spans="1:26" x14ac:dyDescent="0.2">
      <c r="A51" s="1" t="s">
        <v>275</v>
      </c>
      <c r="B51" s="1" t="s">
        <v>464</v>
      </c>
      <c r="C51">
        <v>270.99</v>
      </c>
      <c r="D51">
        <v>195.03</v>
      </c>
      <c r="E51">
        <v>47.73</v>
      </c>
      <c r="F51">
        <v>14.08</v>
      </c>
      <c r="G51">
        <v>1.31</v>
      </c>
      <c r="H51">
        <v>0.35</v>
      </c>
      <c r="I51">
        <v>0.45</v>
      </c>
      <c r="J51">
        <v>0.42</v>
      </c>
      <c r="K51">
        <v>0.22</v>
      </c>
      <c r="L51">
        <v>0.11</v>
      </c>
      <c r="M51">
        <v>0.19</v>
      </c>
      <c r="N51" s="12">
        <v>3.8</v>
      </c>
      <c r="O51">
        <v>5.04</v>
      </c>
      <c r="P51">
        <v>2.12</v>
      </c>
      <c r="Q51">
        <v>0.05</v>
      </c>
      <c r="R51">
        <v>0.09</v>
      </c>
      <c r="S51" s="12">
        <v>258.5</v>
      </c>
      <c r="T51">
        <v>1.39</v>
      </c>
      <c r="U51" s="12">
        <v>11.1</v>
      </c>
      <c r="V51">
        <v>199.28</v>
      </c>
      <c r="W51" s="12">
        <v>53.2</v>
      </c>
      <c r="X51">
        <v>16.41</v>
      </c>
      <c r="Y51">
        <v>1.47</v>
      </c>
      <c r="Z51">
        <v>0.63</v>
      </c>
    </row>
    <row r="52" spans="1:26" x14ac:dyDescent="0.2">
      <c r="A52" s="1" t="s">
        <v>277</v>
      </c>
      <c r="B52" s="1"/>
      <c r="C52" s="13">
        <v>0.13720000000000002</v>
      </c>
      <c r="D52" s="13">
        <v>0.14029999999999998</v>
      </c>
      <c r="E52" s="13">
        <v>0.1225</v>
      </c>
      <c r="F52" s="13">
        <v>0.12710000000000002</v>
      </c>
      <c r="G52" s="13">
        <v>5.8799999999999998E-2</v>
      </c>
      <c r="H52" s="13">
        <v>7.1399999999999991E-2</v>
      </c>
      <c r="I52" s="13">
        <v>0.1489</v>
      </c>
      <c r="J52" t="s">
        <v>1281</v>
      </c>
      <c r="K52" t="s">
        <v>822</v>
      </c>
      <c r="L52" s="13">
        <v>0.10199999999999999</v>
      </c>
      <c r="M52" s="13">
        <v>0.14000000000000001</v>
      </c>
      <c r="N52" t="s">
        <v>1349</v>
      </c>
      <c r="O52" s="13">
        <v>0.23399999999999999</v>
      </c>
      <c r="P52" s="13">
        <v>0.22920000000000001</v>
      </c>
      <c r="Q52" t="s">
        <v>1294</v>
      </c>
      <c r="R52" s="13">
        <v>0.13159999999999999</v>
      </c>
      <c r="S52" s="13">
        <v>0.1348</v>
      </c>
      <c r="T52" s="13">
        <v>0.1754</v>
      </c>
      <c r="U52" t="s">
        <v>1350</v>
      </c>
      <c r="V52" s="13">
        <v>0.1414</v>
      </c>
      <c r="W52" s="13">
        <v>0.12890000000000001</v>
      </c>
      <c r="X52" s="13">
        <v>0.1358</v>
      </c>
      <c r="Y52" s="13">
        <v>5.7300000000000004E-2</v>
      </c>
      <c r="Z52" s="13">
        <v>9.0999999999999998E-2</v>
      </c>
    </row>
    <row r="53" spans="1:26" x14ac:dyDescent="0.2">
      <c r="A53" s="1" t="s">
        <v>281</v>
      </c>
      <c r="B53" s="1"/>
      <c r="D53" t="s">
        <v>340</v>
      </c>
      <c r="E53" t="s">
        <v>340</v>
      </c>
      <c r="F53" t="s">
        <v>340</v>
      </c>
      <c r="I53" t="s">
        <v>340</v>
      </c>
      <c r="J53" t="s">
        <v>1351</v>
      </c>
      <c r="K53" t="s">
        <v>1115</v>
      </c>
      <c r="M53" t="s">
        <v>340</v>
      </c>
      <c r="N53" t="s">
        <v>1352</v>
      </c>
      <c r="O53" t="s">
        <v>1352</v>
      </c>
      <c r="P53" t="s">
        <v>1352</v>
      </c>
      <c r="R53" t="s">
        <v>340</v>
      </c>
      <c r="U53" t="s">
        <v>264</v>
      </c>
      <c r="V53" t="s">
        <v>330</v>
      </c>
    </row>
    <row r="54" spans="1:26" x14ac:dyDescent="0.2">
      <c r="A54" s="1" t="s">
        <v>275</v>
      </c>
      <c r="B54" s="1" t="s">
        <v>1353</v>
      </c>
      <c r="C54">
        <v>555.24</v>
      </c>
      <c r="D54">
        <v>416.17</v>
      </c>
      <c r="E54">
        <v>99.36</v>
      </c>
      <c r="F54">
        <v>17.829999999999998</v>
      </c>
      <c r="G54">
        <v>1.74</v>
      </c>
      <c r="H54">
        <v>0</v>
      </c>
      <c r="I54" s="12">
        <v>0.7</v>
      </c>
      <c r="J54">
        <v>0.28000000000000003</v>
      </c>
      <c r="K54">
        <v>0.16</v>
      </c>
      <c r="L54">
        <v>0.62</v>
      </c>
      <c r="M54">
        <v>0.72</v>
      </c>
      <c r="N54">
        <v>4.68</v>
      </c>
      <c r="O54">
        <v>7.79</v>
      </c>
      <c r="P54">
        <v>3.66</v>
      </c>
      <c r="Q54">
        <v>1.1499999999999999</v>
      </c>
      <c r="R54">
        <v>0.38</v>
      </c>
      <c r="S54">
        <v>535.11</v>
      </c>
      <c r="T54">
        <v>2.4700000000000002</v>
      </c>
      <c r="U54">
        <v>17.66</v>
      </c>
      <c r="V54">
        <v>421.55</v>
      </c>
      <c r="W54">
        <v>107.44</v>
      </c>
      <c r="X54">
        <v>21.65</v>
      </c>
      <c r="Y54">
        <v>3.51</v>
      </c>
      <c r="Z54" s="12">
        <v>1.1000000000000001</v>
      </c>
    </row>
    <row r="55" spans="1:26" x14ac:dyDescent="0.2">
      <c r="A55" s="1" t="s">
        <v>277</v>
      </c>
      <c r="B55" s="1"/>
      <c r="C55" s="13">
        <v>0.28110000000000002</v>
      </c>
      <c r="D55" t="s">
        <v>1354</v>
      </c>
      <c r="E55" s="13">
        <v>0.255</v>
      </c>
      <c r="F55" t="s">
        <v>1355</v>
      </c>
      <c r="G55" t="s">
        <v>1356</v>
      </c>
      <c r="H55" t="s">
        <v>343</v>
      </c>
      <c r="I55" s="13">
        <v>0.23399999999999999</v>
      </c>
      <c r="J55" s="13">
        <v>0.17859999999999998</v>
      </c>
      <c r="K55" s="13">
        <v>0.17859999999999998</v>
      </c>
      <c r="L55" t="s">
        <v>1357</v>
      </c>
      <c r="M55" t="s">
        <v>809</v>
      </c>
      <c r="N55" s="13">
        <v>0.29089999999999999</v>
      </c>
      <c r="O55" s="13">
        <v>0.36170000000000002</v>
      </c>
      <c r="P55" s="13">
        <v>0.39579999999999999</v>
      </c>
      <c r="Q55" t="s">
        <v>1358</v>
      </c>
      <c r="R55" t="s">
        <v>1359</v>
      </c>
      <c r="S55" s="13">
        <v>0.27910000000000001</v>
      </c>
      <c r="T55" s="13">
        <v>0.31129999999999997</v>
      </c>
      <c r="U55" s="13">
        <v>0.35450000000000004</v>
      </c>
      <c r="V55" t="s">
        <v>622</v>
      </c>
      <c r="W55" s="13">
        <v>0.26030000000000003</v>
      </c>
      <c r="X55" t="s">
        <v>1360</v>
      </c>
      <c r="Y55" t="s">
        <v>779</v>
      </c>
      <c r="Z55" t="s">
        <v>1361</v>
      </c>
    </row>
    <row r="56" spans="1:26" x14ac:dyDescent="0.2">
      <c r="A56" s="1" t="s">
        <v>281</v>
      </c>
      <c r="B56" s="1"/>
      <c r="D56" t="s">
        <v>429</v>
      </c>
      <c r="E56" t="s">
        <v>429</v>
      </c>
      <c r="F56" t="s">
        <v>331</v>
      </c>
      <c r="G56" t="s">
        <v>331</v>
      </c>
      <c r="I56" t="s">
        <v>381</v>
      </c>
      <c r="J56" t="s">
        <v>331</v>
      </c>
      <c r="K56" t="s">
        <v>331</v>
      </c>
      <c r="L56" t="s">
        <v>1362</v>
      </c>
      <c r="M56" t="s">
        <v>1362</v>
      </c>
      <c r="N56" t="s">
        <v>429</v>
      </c>
      <c r="O56" t="s">
        <v>1363</v>
      </c>
      <c r="P56" t="s">
        <v>1364</v>
      </c>
      <c r="Q56" t="s">
        <v>1362</v>
      </c>
      <c r="R56" t="s">
        <v>1362</v>
      </c>
      <c r="V56" t="s">
        <v>429</v>
      </c>
      <c r="W56" t="s">
        <v>381</v>
      </c>
    </row>
    <row r="57" spans="1:26" x14ac:dyDescent="0.2">
      <c r="A57" s="1" t="s">
        <v>299</v>
      </c>
      <c r="B57" s="1" t="s">
        <v>389</v>
      </c>
    </row>
    <row r="58" spans="1:26" x14ac:dyDescent="0.2">
      <c r="A58" s="1" t="s">
        <v>247</v>
      </c>
      <c r="B58" s="1" t="s">
        <v>1365</v>
      </c>
    </row>
    <row r="59" spans="1:26" x14ac:dyDescent="0.2">
      <c r="A59" s="1" t="s">
        <v>247</v>
      </c>
      <c r="B59" s="1"/>
    </row>
    <row r="60" spans="1:26" x14ac:dyDescent="0.2">
      <c r="A60" s="1" t="s">
        <v>247</v>
      </c>
      <c r="B60" s="1" t="s">
        <v>302</v>
      </c>
    </row>
  </sheetData>
  <hyperlinks>
    <hyperlink ref="C1" location="Contents!B64" tooltip="Link to contents" display="Back to contents" xr:uid="{00000000-0004-0000-1500-000000000000}"/>
  </hyperlinks>
  <pageMargins left="0.7" right="0.7" top="0.75" bottom="0.75" header="0.3" footer="0.3"/>
  <pageSetup paperSize="9" fitToWidth="0" fitToHeight="0"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Z63"/>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1366</v>
      </c>
    </row>
    <row r="5" spans="1:26" x14ac:dyDescent="0.2">
      <c r="A5" s="1" t="s">
        <v>252</v>
      </c>
      <c r="B5" s="1"/>
    </row>
    <row r="6" spans="1:26" x14ac:dyDescent="0.2">
      <c r="A6" s="1" t="s">
        <v>2</v>
      </c>
      <c r="B6" s="4" t="s">
        <v>53</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1272</v>
      </c>
      <c r="C15">
        <v>329.44</v>
      </c>
      <c r="D15">
        <v>231.89</v>
      </c>
      <c r="E15" s="12">
        <v>56.5</v>
      </c>
      <c r="F15" s="12">
        <v>24.4</v>
      </c>
      <c r="G15">
        <v>8.27</v>
      </c>
      <c r="H15">
        <v>2.15</v>
      </c>
      <c r="I15">
        <v>0.38</v>
      </c>
      <c r="J15">
        <v>0.11</v>
      </c>
      <c r="K15">
        <v>0.14000000000000001</v>
      </c>
      <c r="L15">
        <v>0.05</v>
      </c>
      <c r="M15">
        <v>0.28000000000000003</v>
      </c>
      <c r="N15">
        <v>1.46</v>
      </c>
      <c r="O15">
        <v>2.29</v>
      </c>
      <c r="P15">
        <v>0.77</v>
      </c>
      <c r="Q15" s="12">
        <v>0.6</v>
      </c>
      <c r="R15">
        <v>0.14000000000000001</v>
      </c>
      <c r="S15">
        <v>323.22000000000003</v>
      </c>
      <c r="T15">
        <v>0.96</v>
      </c>
      <c r="U15">
        <v>5.27</v>
      </c>
      <c r="V15">
        <v>233.73</v>
      </c>
      <c r="W15" s="12">
        <v>58.9</v>
      </c>
      <c r="X15">
        <v>25.31</v>
      </c>
      <c r="Y15">
        <v>8.92</v>
      </c>
      <c r="Z15">
        <v>2.57</v>
      </c>
    </row>
    <row r="16" spans="1:26" x14ac:dyDescent="0.2">
      <c r="A16" s="1" t="s">
        <v>277</v>
      </c>
      <c r="B16" s="1"/>
      <c r="C16" s="13">
        <v>0.14369999999999999</v>
      </c>
      <c r="D16" s="13">
        <v>0.1401</v>
      </c>
      <c r="E16" s="13">
        <v>0.1321</v>
      </c>
      <c r="F16" t="s">
        <v>1195</v>
      </c>
      <c r="G16" t="s">
        <v>427</v>
      </c>
      <c r="H16" t="s">
        <v>851</v>
      </c>
      <c r="I16" s="13">
        <v>0.11109999999999999</v>
      </c>
      <c r="J16" s="13">
        <v>7.0199999999999999E-2</v>
      </c>
      <c r="K16" s="13">
        <v>0.1525</v>
      </c>
      <c r="L16" t="s">
        <v>453</v>
      </c>
      <c r="M16" s="13">
        <v>0.2</v>
      </c>
      <c r="N16" s="13">
        <v>7.690000000000001E-2</v>
      </c>
      <c r="O16" s="13">
        <v>9.2600000000000002E-2</v>
      </c>
      <c r="P16" s="13">
        <v>0.08</v>
      </c>
      <c r="Q16" t="s">
        <v>639</v>
      </c>
      <c r="R16" s="13">
        <v>0.21050000000000002</v>
      </c>
      <c r="S16" s="13">
        <v>0.14510000000000001</v>
      </c>
      <c r="T16" s="13">
        <v>0.11269999999999999</v>
      </c>
      <c r="U16" s="13">
        <v>9.3399999999999997E-2</v>
      </c>
      <c r="V16" s="13">
        <v>0.13930000000000001</v>
      </c>
      <c r="W16" s="13">
        <v>0.12970000000000001</v>
      </c>
      <c r="X16" s="13">
        <v>0.19940000000000002</v>
      </c>
      <c r="Y16" t="s">
        <v>1367</v>
      </c>
      <c r="Z16" t="s">
        <v>1368</v>
      </c>
    </row>
    <row r="17" spans="1:26" x14ac:dyDescent="0.2">
      <c r="A17" s="1" t="s">
        <v>281</v>
      </c>
      <c r="B17" s="1"/>
      <c r="D17" t="s">
        <v>335</v>
      </c>
      <c r="F17" t="s">
        <v>1369</v>
      </c>
      <c r="G17" t="s">
        <v>832</v>
      </c>
      <c r="H17" t="s">
        <v>1222</v>
      </c>
      <c r="M17" t="s">
        <v>1302</v>
      </c>
      <c r="Q17" t="s">
        <v>1370</v>
      </c>
      <c r="R17" t="s">
        <v>1302</v>
      </c>
      <c r="X17" t="s">
        <v>265</v>
      </c>
      <c r="Y17" t="s">
        <v>534</v>
      </c>
      <c r="Z17" t="s">
        <v>534</v>
      </c>
    </row>
    <row r="18" spans="1:26" x14ac:dyDescent="0.2">
      <c r="A18" s="1" t="s">
        <v>275</v>
      </c>
      <c r="B18" s="1" t="s">
        <v>1279</v>
      </c>
      <c r="C18">
        <v>272.61</v>
      </c>
      <c r="D18">
        <v>184.28</v>
      </c>
      <c r="E18" s="12">
        <v>56.5</v>
      </c>
      <c r="F18">
        <v>16.89</v>
      </c>
      <c r="G18">
        <v>5.66</v>
      </c>
      <c r="H18">
        <v>1.53</v>
      </c>
      <c r="I18">
        <v>0.45</v>
      </c>
      <c r="J18">
        <v>0.42</v>
      </c>
      <c r="K18">
        <v>0.22</v>
      </c>
      <c r="L18">
        <v>0.32</v>
      </c>
      <c r="M18">
        <v>0.28000000000000003</v>
      </c>
      <c r="N18">
        <v>1.17</v>
      </c>
      <c r="O18">
        <v>2.29</v>
      </c>
      <c r="P18">
        <v>1.93</v>
      </c>
      <c r="Q18">
        <v>0.55000000000000004</v>
      </c>
      <c r="R18">
        <v>0.13</v>
      </c>
      <c r="S18">
        <v>264.86</v>
      </c>
      <c r="T18">
        <v>1.68</v>
      </c>
      <c r="U18">
        <v>6.06</v>
      </c>
      <c r="V18" s="12">
        <v>185.9</v>
      </c>
      <c r="W18">
        <v>59.21</v>
      </c>
      <c r="X18">
        <v>19.04</v>
      </c>
      <c r="Y18">
        <v>6.53</v>
      </c>
      <c r="Z18">
        <v>1.93</v>
      </c>
    </row>
    <row r="19" spans="1:26" x14ac:dyDescent="0.2">
      <c r="A19" s="1" t="s">
        <v>277</v>
      </c>
      <c r="B19" s="1"/>
      <c r="C19" s="13">
        <v>0.11890000000000001</v>
      </c>
      <c r="D19" s="13">
        <v>0.11130000000000001</v>
      </c>
      <c r="E19" s="13">
        <v>0.1321</v>
      </c>
      <c r="F19" s="13">
        <v>0.1452</v>
      </c>
      <c r="G19" t="s">
        <v>822</v>
      </c>
      <c r="H19" t="s">
        <v>1300</v>
      </c>
      <c r="I19" s="13">
        <v>0.12960000000000002</v>
      </c>
      <c r="J19" t="s">
        <v>684</v>
      </c>
      <c r="K19" t="s">
        <v>1371</v>
      </c>
      <c r="L19" t="s">
        <v>937</v>
      </c>
      <c r="M19" s="13">
        <v>0.2</v>
      </c>
      <c r="N19" s="13">
        <v>6.1500000000000006E-2</v>
      </c>
      <c r="O19" s="13">
        <v>9.2600000000000002E-2</v>
      </c>
      <c r="P19" s="13">
        <v>0.2</v>
      </c>
      <c r="Q19" t="s">
        <v>475</v>
      </c>
      <c r="R19" s="13">
        <v>0.18420000000000003</v>
      </c>
      <c r="S19" s="13">
        <v>0.11890000000000001</v>
      </c>
      <c r="T19" t="s">
        <v>1372</v>
      </c>
      <c r="U19" s="13">
        <v>0.1076</v>
      </c>
      <c r="V19" s="13">
        <v>0.1108</v>
      </c>
      <c r="W19" s="13">
        <v>0.13039999999999999</v>
      </c>
      <c r="X19" s="13">
        <v>0.15</v>
      </c>
      <c r="Y19" t="s">
        <v>909</v>
      </c>
      <c r="Z19" t="s">
        <v>1373</v>
      </c>
    </row>
    <row r="20" spans="1:26" x14ac:dyDescent="0.2">
      <c r="A20" s="1" t="s">
        <v>281</v>
      </c>
      <c r="B20" s="1"/>
      <c r="G20" t="s">
        <v>771</v>
      </c>
      <c r="H20" t="s">
        <v>774</v>
      </c>
      <c r="J20" t="s">
        <v>771</v>
      </c>
      <c r="K20" t="s">
        <v>771</v>
      </c>
      <c r="L20" t="s">
        <v>772</v>
      </c>
      <c r="M20" t="s">
        <v>337</v>
      </c>
      <c r="P20" t="s">
        <v>337</v>
      </c>
      <c r="Q20" t="s">
        <v>771</v>
      </c>
      <c r="T20" t="s">
        <v>295</v>
      </c>
      <c r="Y20" t="s">
        <v>286</v>
      </c>
      <c r="Z20" t="s">
        <v>534</v>
      </c>
    </row>
    <row r="21" spans="1:26" x14ac:dyDescent="0.2">
      <c r="A21" s="1" t="s">
        <v>275</v>
      </c>
      <c r="B21" s="1" t="s">
        <v>1159</v>
      </c>
      <c r="C21">
        <v>262.43</v>
      </c>
      <c r="D21" s="12">
        <v>172</v>
      </c>
      <c r="E21" s="12">
        <v>60.4</v>
      </c>
      <c r="F21">
        <v>20.65</v>
      </c>
      <c r="G21">
        <v>4.3499999999999996</v>
      </c>
      <c r="H21">
        <v>0.69</v>
      </c>
      <c r="I21">
        <v>0.13</v>
      </c>
      <c r="J21">
        <v>0.08</v>
      </c>
      <c r="K21">
        <v>0.05</v>
      </c>
      <c r="L21">
        <v>0</v>
      </c>
      <c r="M21">
        <v>0.08</v>
      </c>
      <c r="N21">
        <v>1.17</v>
      </c>
      <c r="O21">
        <v>1.83</v>
      </c>
      <c r="P21">
        <v>0.57999999999999996</v>
      </c>
      <c r="Q21">
        <v>0.37</v>
      </c>
      <c r="R21">
        <v>0.05</v>
      </c>
      <c r="S21">
        <v>258.08999999999997</v>
      </c>
      <c r="T21">
        <v>0.34</v>
      </c>
      <c r="U21" s="12">
        <v>4</v>
      </c>
      <c r="V21">
        <v>173.29</v>
      </c>
      <c r="W21">
        <v>62.31</v>
      </c>
      <c r="X21">
        <v>21.27</v>
      </c>
      <c r="Y21">
        <v>4.72</v>
      </c>
      <c r="Z21">
        <v>0.83</v>
      </c>
    </row>
    <row r="22" spans="1:26" x14ac:dyDescent="0.2">
      <c r="A22" s="1" t="s">
        <v>277</v>
      </c>
      <c r="B22" s="1"/>
      <c r="C22" s="13">
        <v>0.11449999999999999</v>
      </c>
      <c r="D22" t="s">
        <v>1374</v>
      </c>
      <c r="E22" s="13">
        <v>0.14119999999999999</v>
      </c>
      <c r="F22" t="s">
        <v>1375</v>
      </c>
      <c r="G22" s="13">
        <v>0.1923</v>
      </c>
      <c r="H22" s="13">
        <v>0.1389</v>
      </c>
      <c r="I22" s="13">
        <v>3.7000000000000005E-2</v>
      </c>
      <c r="J22" s="13">
        <v>5.2600000000000001E-2</v>
      </c>
      <c r="K22" s="13">
        <v>5.0799999999999998E-2</v>
      </c>
      <c r="L22" t="s">
        <v>343</v>
      </c>
      <c r="M22" s="13">
        <v>0.06</v>
      </c>
      <c r="N22" s="13">
        <v>6.1500000000000006E-2</v>
      </c>
      <c r="O22" s="13">
        <v>7.4099999999999999E-2</v>
      </c>
      <c r="P22" s="13">
        <v>0.06</v>
      </c>
      <c r="Q22" s="13">
        <v>0.16</v>
      </c>
      <c r="R22" s="13">
        <v>7.8899999999999998E-2</v>
      </c>
      <c r="S22" s="13">
        <v>0.1159</v>
      </c>
      <c r="T22" t="s">
        <v>1376</v>
      </c>
      <c r="U22" s="13">
        <v>7.0999999999999994E-2</v>
      </c>
      <c r="V22" t="s">
        <v>1377</v>
      </c>
      <c r="W22" s="13">
        <v>0.13730000000000001</v>
      </c>
      <c r="X22" t="s">
        <v>1378</v>
      </c>
      <c r="Y22" s="13">
        <v>0.18100000000000002</v>
      </c>
      <c r="Z22" s="13">
        <v>0.1177</v>
      </c>
    </row>
    <row r="23" spans="1:26" x14ac:dyDescent="0.2">
      <c r="A23" s="1" t="s">
        <v>281</v>
      </c>
      <c r="B23" s="1"/>
      <c r="D23" t="s">
        <v>335</v>
      </c>
      <c r="E23" t="s">
        <v>1379</v>
      </c>
      <c r="F23" t="s">
        <v>1380</v>
      </c>
      <c r="G23" t="s">
        <v>1380</v>
      </c>
      <c r="H23" t="s">
        <v>335</v>
      </c>
      <c r="Q23" t="s">
        <v>1168</v>
      </c>
      <c r="R23" t="s">
        <v>335</v>
      </c>
      <c r="S23" t="s">
        <v>265</v>
      </c>
      <c r="X23" t="s">
        <v>264</v>
      </c>
      <c r="Y23" t="s">
        <v>264</v>
      </c>
    </row>
    <row r="24" spans="1:26" x14ac:dyDescent="0.2">
      <c r="A24" s="1" t="s">
        <v>275</v>
      </c>
      <c r="B24" s="1" t="s">
        <v>1170</v>
      </c>
      <c r="C24">
        <v>243.98</v>
      </c>
      <c r="D24">
        <v>148.96</v>
      </c>
      <c r="E24">
        <v>64.290000000000006</v>
      </c>
      <c r="F24">
        <v>15.02</v>
      </c>
      <c r="G24">
        <v>8.7100000000000009</v>
      </c>
      <c r="H24" s="12">
        <v>1.8</v>
      </c>
      <c r="I24">
        <v>0.38</v>
      </c>
      <c r="J24">
        <v>0.11</v>
      </c>
      <c r="K24">
        <v>0.11</v>
      </c>
      <c r="L24">
        <v>0.02</v>
      </c>
      <c r="M24">
        <v>0.14000000000000001</v>
      </c>
      <c r="N24">
        <v>0.88</v>
      </c>
      <c r="O24">
        <v>2.29</v>
      </c>
      <c r="P24">
        <v>0.96</v>
      </c>
      <c r="Q24">
        <v>0.23</v>
      </c>
      <c r="R24">
        <v>7.0000000000000007E-2</v>
      </c>
      <c r="S24">
        <v>238.79</v>
      </c>
      <c r="T24">
        <v>0.76</v>
      </c>
      <c r="U24">
        <v>4.43</v>
      </c>
      <c r="V24">
        <v>150.22</v>
      </c>
      <c r="W24" s="12">
        <v>66.7</v>
      </c>
      <c r="X24">
        <v>16.09</v>
      </c>
      <c r="Y24">
        <v>8.9600000000000009</v>
      </c>
      <c r="Z24">
        <v>2.0099999999999998</v>
      </c>
    </row>
    <row r="25" spans="1:26" x14ac:dyDescent="0.2">
      <c r="A25" s="1" t="s">
        <v>277</v>
      </c>
      <c r="B25" s="1"/>
      <c r="C25" s="13">
        <v>0.10640000000000001</v>
      </c>
      <c r="D25" t="s">
        <v>1381</v>
      </c>
      <c r="E25" t="s">
        <v>1382</v>
      </c>
      <c r="F25" s="13">
        <v>0.129</v>
      </c>
      <c r="G25" t="s">
        <v>807</v>
      </c>
      <c r="H25" t="s">
        <v>964</v>
      </c>
      <c r="I25" s="13">
        <v>0.11109999999999999</v>
      </c>
      <c r="J25" s="13">
        <v>7.0199999999999999E-2</v>
      </c>
      <c r="K25" s="13">
        <v>0.1186</v>
      </c>
      <c r="L25" t="s">
        <v>574</v>
      </c>
      <c r="M25" s="13">
        <v>0.1</v>
      </c>
      <c r="N25" s="13">
        <v>4.6199999999999998E-2</v>
      </c>
      <c r="O25" s="13">
        <v>9.2600000000000002E-2</v>
      </c>
      <c r="P25" s="13">
        <v>0.1</v>
      </c>
      <c r="Q25" s="13">
        <v>0.1</v>
      </c>
      <c r="R25" s="13">
        <v>0.10529999999999999</v>
      </c>
      <c r="S25" s="13">
        <v>0.1072</v>
      </c>
      <c r="T25" s="13">
        <v>9.01E-2</v>
      </c>
      <c r="U25" s="13">
        <v>7.8600000000000003E-2</v>
      </c>
      <c r="V25" t="s">
        <v>1383</v>
      </c>
      <c r="W25" t="s">
        <v>1384</v>
      </c>
      <c r="X25" s="13">
        <v>0.1268</v>
      </c>
      <c r="Y25" t="s">
        <v>855</v>
      </c>
      <c r="Z25" t="s">
        <v>1385</v>
      </c>
    </row>
    <row r="26" spans="1:26" x14ac:dyDescent="0.2">
      <c r="A26" s="1" t="s">
        <v>281</v>
      </c>
      <c r="B26" s="1"/>
      <c r="E26" t="s">
        <v>1216</v>
      </c>
      <c r="F26" t="s">
        <v>335</v>
      </c>
      <c r="G26" t="s">
        <v>605</v>
      </c>
      <c r="H26" t="s">
        <v>605</v>
      </c>
      <c r="W26" t="s">
        <v>264</v>
      </c>
      <c r="Y26" t="s">
        <v>534</v>
      </c>
      <c r="Z26" t="s">
        <v>534</v>
      </c>
    </row>
    <row r="27" spans="1:26" x14ac:dyDescent="0.2">
      <c r="A27" s="1" t="s">
        <v>275</v>
      </c>
      <c r="B27" s="1" t="s">
        <v>1217</v>
      </c>
      <c r="C27">
        <v>184.47</v>
      </c>
      <c r="D27">
        <v>122.85</v>
      </c>
      <c r="E27">
        <v>34.090000000000003</v>
      </c>
      <c r="F27">
        <v>15.02</v>
      </c>
      <c r="G27" s="12">
        <v>7.4</v>
      </c>
      <c r="H27">
        <v>1.87</v>
      </c>
      <c r="I27">
        <v>0.19</v>
      </c>
      <c r="J27">
        <v>0.06</v>
      </c>
      <c r="K27">
        <v>0.06</v>
      </c>
      <c r="L27">
        <v>0.05</v>
      </c>
      <c r="M27">
        <v>0.08</v>
      </c>
      <c r="N27">
        <v>0.88</v>
      </c>
      <c r="O27">
        <v>0.92</v>
      </c>
      <c r="P27">
        <v>0.57999999999999996</v>
      </c>
      <c r="Q27">
        <v>0.37</v>
      </c>
      <c r="R27">
        <v>0.05</v>
      </c>
      <c r="S27">
        <v>181.24</v>
      </c>
      <c r="T27">
        <v>0.44</v>
      </c>
      <c r="U27">
        <v>2.79</v>
      </c>
      <c r="V27">
        <v>123.92</v>
      </c>
      <c r="W27">
        <v>35.07</v>
      </c>
      <c r="X27">
        <v>15.66</v>
      </c>
      <c r="Y27">
        <v>7.82</v>
      </c>
      <c r="Z27">
        <v>2.0099999999999998</v>
      </c>
    </row>
    <row r="28" spans="1:26" x14ac:dyDescent="0.2">
      <c r="A28" s="1" t="s">
        <v>277</v>
      </c>
      <c r="B28" s="1"/>
      <c r="C28" s="13">
        <v>8.0500000000000002E-2</v>
      </c>
      <c r="D28" s="13">
        <v>7.4200000000000002E-2</v>
      </c>
      <c r="E28" s="13">
        <v>7.9699999999999993E-2</v>
      </c>
      <c r="F28" t="s">
        <v>1386</v>
      </c>
      <c r="G28" t="s">
        <v>850</v>
      </c>
      <c r="H28" t="s">
        <v>1387</v>
      </c>
      <c r="I28" s="13">
        <v>5.5599999999999997E-2</v>
      </c>
      <c r="J28" s="13">
        <v>3.5099999999999999E-2</v>
      </c>
      <c r="K28" s="13">
        <v>6.7799999999999999E-2</v>
      </c>
      <c r="L28" s="13">
        <v>0.04</v>
      </c>
      <c r="M28" s="13">
        <v>0.06</v>
      </c>
      <c r="N28" s="13">
        <v>4.6199999999999998E-2</v>
      </c>
      <c r="O28" s="13">
        <v>3.7000000000000005E-2</v>
      </c>
      <c r="P28" s="13">
        <v>0.06</v>
      </c>
      <c r="Q28" t="s">
        <v>917</v>
      </c>
      <c r="R28" s="13">
        <v>7.8899999999999998E-2</v>
      </c>
      <c r="S28" s="13">
        <v>8.14E-2</v>
      </c>
      <c r="T28" s="13">
        <v>5.16E-2</v>
      </c>
      <c r="U28" s="13">
        <v>4.9500000000000002E-2</v>
      </c>
      <c r="V28" s="13">
        <v>7.3899999999999993E-2</v>
      </c>
      <c r="W28" s="13">
        <v>7.7199999999999991E-2</v>
      </c>
      <c r="X28" s="13">
        <v>0.1234</v>
      </c>
      <c r="Y28" t="s">
        <v>1388</v>
      </c>
      <c r="Z28" t="s">
        <v>1389</v>
      </c>
    </row>
    <row r="29" spans="1:26" x14ac:dyDescent="0.2">
      <c r="A29" s="1" t="s">
        <v>281</v>
      </c>
      <c r="B29" s="1"/>
      <c r="F29" t="s">
        <v>264</v>
      </c>
      <c r="G29" t="s">
        <v>1222</v>
      </c>
      <c r="H29" t="s">
        <v>605</v>
      </c>
      <c r="Q29" t="s">
        <v>1390</v>
      </c>
      <c r="X29" t="s">
        <v>264</v>
      </c>
      <c r="Y29" t="s">
        <v>534</v>
      </c>
      <c r="Z29" t="s">
        <v>534</v>
      </c>
    </row>
    <row r="30" spans="1:26" x14ac:dyDescent="0.2">
      <c r="A30" s="1" t="s">
        <v>275</v>
      </c>
      <c r="B30" s="1" t="s">
        <v>1194</v>
      </c>
      <c r="C30">
        <v>181.75</v>
      </c>
      <c r="D30">
        <v>118.25</v>
      </c>
      <c r="E30">
        <v>42.86</v>
      </c>
      <c r="F30">
        <v>9.39</v>
      </c>
      <c r="G30">
        <v>3.48</v>
      </c>
      <c r="H30">
        <v>1.25</v>
      </c>
      <c r="I30">
        <v>0.45</v>
      </c>
      <c r="J30">
        <v>0.14000000000000001</v>
      </c>
      <c r="K30">
        <v>0.14000000000000001</v>
      </c>
      <c r="L30">
        <v>7.0000000000000007E-2</v>
      </c>
      <c r="M30">
        <v>0.17</v>
      </c>
      <c r="N30">
        <v>1.76</v>
      </c>
      <c r="O30">
        <v>2.29</v>
      </c>
      <c r="P30">
        <v>0.96</v>
      </c>
      <c r="Q30">
        <v>0.46</v>
      </c>
      <c r="R30">
        <v>0.09</v>
      </c>
      <c r="S30">
        <v>175.23</v>
      </c>
      <c r="T30">
        <v>0.96</v>
      </c>
      <c r="U30">
        <v>5.56</v>
      </c>
      <c r="V30">
        <v>120.45</v>
      </c>
      <c r="W30">
        <v>45.29</v>
      </c>
      <c r="X30">
        <v>10.49</v>
      </c>
      <c r="Y30">
        <v>4.01</v>
      </c>
      <c r="Z30" s="12">
        <v>1.5</v>
      </c>
    </row>
    <row r="31" spans="1:26" x14ac:dyDescent="0.2">
      <c r="A31" s="1" t="s">
        <v>277</v>
      </c>
      <c r="B31" s="1"/>
      <c r="C31" s="13">
        <v>7.9299999999999995E-2</v>
      </c>
      <c r="D31" t="s">
        <v>1391</v>
      </c>
      <c r="E31" s="13">
        <v>0.1002</v>
      </c>
      <c r="F31" s="13">
        <v>8.0600000000000005E-2</v>
      </c>
      <c r="G31" t="s">
        <v>927</v>
      </c>
      <c r="H31" t="s">
        <v>822</v>
      </c>
      <c r="I31" s="13">
        <v>0.12960000000000002</v>
      </c>
      <c r="J31" s="13">
        <v>8.77E-2</v>
      </c>
      <c r="K31" t="s">
        <v>1392</v>
      </c>
      <c r="L31" s="13">
        <v>0.06</v>
      </c>
      <c r="M31" s="13">
        <v>0.12</v>
      </c>
      <c r="N31" s="13">
        <v>9.2300000000000007E-2</v>
      </c>
      <c r="O31" s="13">
        <v>9.2600000000000002E-2</v>
      </c>
      <c r="P31" s="13">
        <v>0.1</v>
      </c>
      <c r="Q31" t="s">
        <v>447</v>
      </c>
      <c r="R31" s="13">
        <v>0.13159999999999999</v>
      </c>
      <c r="S31" s="13">
        <v>7.8700000000000006E-2</v>
      </c>
      <c r="T31" s="13">
        <v>0.11320000000000001</v>
      </c>
      <c r="U31" s="13">
        <v>9.8599999999999993E-2</v>
      </c>
      <c r="V31" t="s">
        <v>1393</v>
      </c>
      <c r="W31" s="13">
        <v>9.98E-2</v>
      </c>
      <c r="X31" s="13">
        <v>8.2599999999999993E-2</v>
      </c>
      <c r="Y31" t="s">
        <v>927</v>
      </c>
      <c r="Z31" t="s">
        <v>1394</v>
      </c>
    </row>
    <row r="32" spans="1:26" x14ac:dyDescent="0.2">
      <c r="A32" s="1" t="s">
        <v>281</v>
      </c>
      <c r="B32" s="1"/>
      <c r="G32" t="s">
        <v>264</v>
      </c>
      <c r="H32" t="s">
        <v>1306</v>
      </c>
      <c r="K32" t="s">
        <v>264</v>
      </c>
      <c r="Q32" t="s">
        <v>1395</v>
      </c>
      <c r="Y32" t="s">
        <v>264</v>
      </c>
      <c r="Z32" t="s">
        <v>534</v>
      </c>
    </row>
    <row r="33" spans="1:26" x14ac:dyDescent="0.2">
      <c r="A33" s="1" t="s">
        <v>275</v>
      </c>
      <c r="B33" s="1" t="s">
        <v>1207</v>
      </c>
      <c r="C33">
        <v>174.14</v>
      </c>
      <c r="D33">
        <v>105.96</v>
      </c>
      <c r="E33">
        <v>43.84</v>
      </c>
      <c r="F33" s="12">
        <v>12.2</v>
      </c>
      <c r="G33">
        <v>6.97</v>
      </c>
      <c r="H33" s="12">
        <v>1.6</v>
      </c>
      <c r="I33">
        <v>0.19</v>
      </c>
      <c r="J33">
        <v>0.06</v>
      </c>
      <c r="K33">
        <v>0.08</v>
      </c>
      <c r="L33">
        <v>0.02</v>
      </c>
      <c r="M33">
        <v>0.14000000000000001</v>
      </c>
      <c r="N33">
        <v>1.17</v>
      </c>
      <c r="O33">
        <v>0.92</v>
      </c>
      <c r="P33">
        <v>0.77</v>
      </c>
      <c r="Q33">
        <v>0.18</v>
      </c>
      <c r="R33">
        <v>0.05</v>
      </c>
      <c r="S33">
        <v>170.56</v>
      </c>
      <c r="T33">
        <v>0.49</v>
      </c>
      <c r="U33" s="12">
        <v>3.1</v>
      </c>
      <c r="V33">
        <v>107.32</v>
      </c>
      <c r="W33">
        <v>44.81</v>
      </c>
      <c r="X33">
        <v>13.05</v>
      </c>
      <c r="Y33">
        <v>7.17</v>
      </c>
      <c r="Z33">
        <v>1.79</v>
      </c>
    </row>
    <row r="34" spans="1:26" x14ac:dyDescent="0.2">
      <c r="A34" s="1" t="s">
        <v>277</v>
      </c>
      <c r="B34" s="1"/>
      <c r="C34" s="13">
        <v>7.5999999999999998E-2</v>
      </c>
      <c r="D34" t="s">
        <v>1396</v>
      </c>
      <c r="E34" t="s">
        <v>1397</v>
      </c>
      <c r="F34" s="13">
        <v>0.1048</v>
      </c>
      <c r="G34" t="s">
        <v>637</v>
      </c>
      <c r="H34" t="s">
        <v>737</v>
      </c>
      <c r="I34" s="13">
        <v>5.5599999999999997E-2</v>
      </c>
      <c r="J34" s="13">
        <v>3.5099999999999999E-2</v>
      </c>
      <c r="K34" s="13">
        <v>8.4700000000000011E-2</v>
      </c>
      <c r="L34" s="13">
        <v>0.02</v>
      </c>
      <c r="M34" s="13">
        <v>0.1</v>
      </c>
      <c r="N34" s="13">
        <v>6.1500000000000006E-2</v>
      </c>
      <c r="O34" s="13">
        <v>3.7000000000000005E-2</v>
      </c>
      <c r="P34" s="13">
        <v>0.08</v>
      </c>
      <c r="Q34" s="13">
        <v>0.08</v>
      </c>
      <c r="R34" s="13">
        <v>7.8899999999999998E-2</v>
      </c>
      <c r="S34" s="13">
        <v>7.6600000000000001E-2</v>
      </c>
      <c r="T34" s="13">
        <v>5.7200000000000001E-2</v>
      </c>
      <c r="U34" s="13">
        <v>5.4900000000000004E-2</v>
      </c>
      <c r="V34" t="s">
        <v>1396</v>
      </c>
      <c r="W34" t="s">
        <v>1398</v>
      </c>
      <c r="X34" s="13">
        <v>0.10279999999999999</v>
      </c>
      <c r="Y34" t="s">
        <v>1399</v>
      </c>
      <c r="Z34" t="s">
        <v>1400</v>
      </c>
    </row>
    <row r="35" spans="1:26" x14ac:dyDescent="0.2">
      <c r="A35" s="1" t="s">
        <v>281</v>
      </c>
      <c r="B35" s="1"/>
      <c r="E35" t="s">
        <v>264</v>
      </c>
      <c r="G35" t="s">
        <v>605</v>
      </c>
      <c r="H35" t="s">
        <v>605</v>
      </c>
      <c r="W35" t="s">
        <v>264</v>
      </c>
      <c r="Y35" t="s">
        <v>534</v>
      </c>
      <c r="Z35" t="s">
        <v>534</v>
      </c>
    </row>
    <row r="36" spans="1:26" x14ac:dyDescent="0.2">
      <c r="A36" s="1" t="s">
        <v>275</v>
      </c>
      <c r="B36" s="1" t="s">
        <v>1224</v>
      </c>
      <c r="C36">
        <v>145.25</v>
      </c>
      <c r="D36">
        <v>87.53</v>
      </c>
      <c r="E36">
        <v>38.97</v>
      </c>
      <c r="F36">
        <v>8.4499999999999993</v>
      </c>
      <c r="G36">
        <v>6.53</v>
      </c>
      <c r="H36">
        <v>0.97</v>
      </c>
      <c r="I36">
        <v>0.19</v>
      </c>
      <c r="J36">
        <v>0.11</v>
      </c>
      <c r="K36">
        <v>0.03</v>
      </c>
      <c r="L36">
        <v>0</v>
      </c>
      <c r="M36">
        <v>0.06</v>
      </c>
      <c r="N36">
        <v>0.88</v>
      </c>
      <c r="O36">
        <v>0.46</v>
      </c>
      <c r="P36">
        <v>0.77</v>
      </c>
      <c r="Q36">
        <v>0.23</v>
      </c>
      <c r="R36">
        <v>7.0000000000000007E-2</v>
      </c>
      <c r="S36">
        <v>142.44999999999999</v>
      </c>
      <c r="T36">
        <v>0.39</v>
      </c>
      <c r="U36">
        <v>2.41</v>
      </c>
      <c r="V36" s="12">
        <v>88.6</v>
      </c>
      <c r="W36">
        <v>39.54</v>
      </c>
      <c r="X36">
        <v>9.25</v>
      </c>
      <c r="Y36">
        <v>6.76</v>
      </c>
      <c r="Z36" s="12">
        <v>1.1000000000000001</v>
      </c>
    </row>
    <row r="37" spans="1:26" x14ac:dyDescent="0.2">
      <c r="A37" s="1" t="s">
        <v>277</v>
      </c>
      <c r="B37" s="1"/>
      <c r="C37" s="13">
        <v>6.3399999999999998E-2</v>
      </c>
      <c r="D37" t="s">
        <v>1401</v>
      </c>
      <c r="E37" t="s">
        <v>1402</v>
      </c>
      <c r="F37" s="13">
        <v>7.2599999999999998E-2</v>
      </c>
      <c r="G37" t="s">
        <v>836</v>
      </c>
      <c r="H37" t="s">
        <v>837</v>
      </c>
      <c r="I37" s="13">
        <v>5.5599999999999997E-2</v>
      </c>
      <c r="J37" s="13">
        <v>7.0199999999999999E-2</v>
      </c>
      <c r="K37" s="13">
        <v>3.39E-2</v>
      </c>
      <c r="L37" s="14">
        <v>0</v>
      </c>
      <c r="M37" s="13">
        <v>0.04</v>
      </c>
      <c r="N37" s="13">
        <v>4.6199999999999998E-2</v>
      </c>
      <c r="O37" s="13">
        <v>1.8500000000000003E-2</v>
      </c>
      <c r="P37" s="13">
        <v>0.08</v>
      </c>
      <c r="Q37" s="13">
        <v>0.1</v>
      </c>
      <c r="R37" s="13">
        <v>0.10529999999999999</v>
      </c>
      <c r="S37" s="13">
        <v>6.4000000000000001E-2</v>
      </c>
      <c r="T37" s="13">
        <v>4.5999999999999999E-2</v>
      </c>
      <c r="U37" s="13">
        <v>4.2699999999999995E-2</v>
      </c>
      <c r="V37" t="s">
        <v>1403</v>
      </c>
      <c r="W37" t="s">
        <v>1404</v>
      </c>
      <c r="X37" s="13">
        <v>7.2900000000000006E-2</v>
      </c>
      <c r="Y37" t="s">
        <v>1405</v>
      </c>
      <c r="Z37" t="s">
        <v>1406</v>
      </c>
    </row>
    <row r="38" spans="1:26" x14ac:dyDescent="0.2">
      <c r="A38" s="1" t="s">
        <v>281</v>
      </c>
      <c r="B38" s="1"/>
      <c r="E38" t="s">
        <v>1313</v>
      </c>
      <c r="G38" t="s">
        <v>605</v>
      </c>
      <c r="H38" t="s">
        <v>1318</v>
      </c>
      <c r="P38" t="s">
        <v>335</v>
      </c>
      <c r="Q38" t="s">
        <v>335</v>
      </c>
      <c r="R38" t="s">
        <v>335</v>
      </c>
      <c r="W38" t="s">
        <v>264</v>
      </c>
      <c r="Y38" t="s">
        <v>534</v>
      </c>
      <c r="Z38" t="s">
        <v>534</v>
      </c>
    </row>
    <row r="39" spans="1:26" x14ac:dyDescent="0.2">
      <c r="A39" s="1" t="s">
        <v>275</v>
      </c>
      <c r="B39" s="1" t="s">
        <v>1233</v>
      </c>
      <c r="C39">
        <v>132.44999999999999</v>
      </c>
      <c r="D39">
        <v>84.46</v>
      </c>
      <c r="E39">
        <v>34.090000000000003</v>
      </c>
      <c r="F39">
        <v>8.4499999999999993</v>
      </c>
      <c r="G39">
        <v>3.48</v>
      </c>
      <c r="H39">
        <v>0.97</v>
      </c>
      <c r="I39">
        <v>0.19</v>
      </c>
      <c r="J39">
        <v>0.08</v>
      </c>
      <c r="K39">
        <v>0.05</v>
      </c>
      <c r="L39">
        <v>7.0000000000000007E-2</v>
      </c>
      <c r="M39">
        <v>0.11</v>
      </c>
      <c r="N39">
        <v>0.28999999999999998</v>
      </c>
      <c r="O39">
        <v>0</v>
      </c>
      <c r="P39">
        <v>0</v>
      </c>
      <c r="Q39">
        <v>0.18</v>
      </c>
      <c r="R39">
        <v>0.02</v>
      </c>
      <c r="S39">
        <v>131.46</v>
      </c>
      <c r="T39" s="12">
        <v>0.5</v>
      </c>
      <c r="U39">
        <v>0.49</v>
      </c>
      <c r="V39">
        <v>84.95</v>
      </c>
      <c r="W39">
        <v>34.18</v>
      </c>
      <c r="X39">
        <v>8.49</v>
      </c>
      <c r="Y39">
        <v>3.74</v>
      </c>
      <c r="Z39" s="12">
        <v>1.1000000000000001</v>
      </c>
    </row>
    <row r="40" spans="1:26" x14ac:dyDescent="0.2">
      <c r="A40" s="1" t="s">
        <v>277</v>
      </c>
      <c r="B40" s="1"/>
      <c r="C40" s="13">
        <v>5.7800000000000004E-2</v>
      </c>
      <c r="D40" t="s">
        <v>1407</v>
      </c>
      <c r="E40" t="s">
        <v>1408</v>
      </c>
      <c r="F40" s="13">
        <v>7.2599999999999998E-2</v>
      </c>
      <c r="G40" t="s">
        <v>927</v>
      </c>
      <c r="H40" t="s">
        <v>837</v>
      </c>
      <c r="I40" s="13">
        <v>5.5599999999999997E-2</v>
      </c>
      <c r="J40" s="13">
        <v>5.2600000000000001E-2</v>
      </c>
      <c r="K40" s="13">
        <v>5.0799999999999998E-2</v>
      </c>
      <c r="L40" s="13">
        <v>0.06</v>
      </c>
      <c r="M40" s="13">
        <v>0.08</v>
      </c>
      <c r="N40" s="13">
        <v>1.54E-2</v>
      </c>
      <c r="O40" s="14">
        <v>0</v>
      </c>
      <c r="P40" s="14">
        <v>0</v>
      </c>
      <c r="Q40" s="13">
        <v>0.08</v>
      </c>
      <c r="R40" s="13">
        <v>2.63E-2</v>
      </c>
      <c r="S40" s="13">
        <v>5.9000000000000004E-2</v>
      </c>
      <c r="T40" s="13">
        <v>5.91E-2</v>
      </c>
      <c r="U40" t="s">
        <v>1409</v>
      </c>
      <c r="V40" t="s">
        <v>1410</v>
      </c>
      <c r="W40" s="13">
        <v>7.5300000000000006E-2</v>
      </c>
      <c r="X40" s="13">
        <v>6.6900000000000001E-2</v>
      </c>
      <c r="Y40" t="s">
        <v>1411</v>
      </c>
      <c r="Z40" t="s">
        <v>1412</v>
      </c>
    </row>
    <row r="41" spans="1:26" x14ac:dyDescent="0.2">
      <c r="A41" s="1" t="s">
        <v>281</v>
      </c>
      <c r="B41" s="1"/>
      <c r="E41" t="s">
        <v>1413</v>
      </c>
      <c r="F41" t="s">
        <v>338</v>
      </c>
      <c r="G41" t="s">
        <v>1324</v>
      </c>
      <c r="H41" t="s">
        <v>1325</v>
      </c>
      <c r="M41" t="s">
        <v>1323</v>
      </c>
      <c r="Q41" t="s">
        <v>1323</v>
      </c>
      <c r="S41" t="s">
        <v>266</v>
      </c>
      <c r="T41" t="s">
        <v>266</v>
      </c>
      <c r="Y41" t="s">
        <v>264</v>
      </c>
      <c r="Z41" t="s">
        <v>534</v>
      </c>
    </row>
    <row r="42" spans="1:26" x14ac:dyDescent="0.2">
      <c r="A42" s="1" t="s">
        <v>275</v>
      </c>
      <c r="B42" s="1" t="s">
        <v>1326</v>
      </c>
      <c r="C42">
        <v>113.69</v>
      </c>
      <c r="D42">
        <v>69.11</v>
      </c>
      <c r="E42">
        <v>23.38</v>
      </c>
      <c r="F42">
        <v>11.26</v>
      </c>
      <c r="G42">
        <v>3.48</v>
      </c>
      <c r="H42">
        <v>0.83</v>
      </c>
      <c r="I42">
        <v>0.32</v>
      </c>
      <c r="J42">
        <v>0.31</v>
      </c>
      <c r="K42">
        <v>0.16</v>
      </c>
      <c r="L42">
        <v>0.18</v>
      </c>
      <c r="M42">
        <v>0.25</v>
      </c>
      <c r="N42">
        <v>1.17</v>
      </c>
      <c r="O42">
        <v>1.38</v>
      </c>
      <c r="P42">
        <v>1.35</v>
      </c>
      <c r="Q42">
        <v>0.41</v>
      </c>
      <c r="R42">
        <v>0.11</v>
      </c>
      <c r="S42">
        <v>108.06</v>
      </c>
      <c r="T42">
        <v>1.21</v>
      </c>
      <c r="U42">
        <v>4.41</v>
      </c>
      <c r="V42">
        <v>70.59</v>
      </c>
      <c r="W42">
        <v>25.06</v>
      </c>
      <c r="X42">
        <v>12.77</v>
      </c>
      <c r="Y42">
        <v>4.08</v>
      </c>
      <c r="Z42">
        <v>1.19</v>
      </c>
    </row>
    <row r="43" spans="1:26" x14ac:dyDescent="0.2">
      <c r="A43" s="1" t="s">
        <v>277</v>
      </c>
      <c r="B43" s="1"/>
      <c r="C43" s="13">
        <v>4.9599999999999998E-2</v>
      </c>
      <c r="D43" t="s">
        <v>533</v>
      </c>
      <c r="E43" s="13">
        <v>5.4699999999999999E-2</v>
      </c>
      <c r="F43" t="s">
        <v>1414</v>
      </c>
      <c r="G43" t="s">
        <v>927</v>
      </c>
      <c r="H43" t="s">
        <v>566</v>
      </c>
      <c r="I43" s="13">
        <v>9.2600000000000002E-2</v>
      </c>
      <c r="J43" t="s">
        <v>1415</v>
      </c>
      <c r="K43" t="s">
        <v>1416</v>
      </c>
      <c r="L43" t="s">
        <v>917</v>
      </c>
      <c r="M43" t="s">
        <v>966</v>
      </c>
      <c r="N43" s="13">
        <v>6.1500000000000006E-2</v>
      </c>
      <c r="O43" s="13">
        <v>5.5599999999999997E-2</v>
      </c>
      <c r="P43" t="s">
        <v>918</v>
      </c>
      <c r="Q43" t="s">
        <v>966</v>
      </c>
      <c r="R43" t="s">
        <v>862</v>
      </c>
      <c r="S43" s="13">
        <v>4.8499999999999995E-2</v>
      </c>
      <c r="T43" t="s">
        <v>1411</v>
      </c>
      <c r="U43" s="13">
        <v>7.8299999999999995E-2</v>
      </c>
      <c r="V43" t="s">
        <v>1417</v>
      </c>
      <c r="W43" s="13">
        <v>5.5199999999999999E-2</v>
      </c>
      <c r="X43" t="s">
        <v>1418</v>
      </c>
      <c r="Y43" t="s">
        <v>1419</v>
      </c>
      <c r="Z43" t="s">
        <v>1420</v>
      </c>
    </row>
    <row r="44" spans="1:26" x14ac:dyDescent="0.2">
      <c r="A44" s="1" t="s">
        <v>281</v>
      </c>
      <c r="B44" s="1"/>
      <c r="F44" t="s">
        <v>264</v>
      </c>
      <c r="G44" t="s">
        <v>286</v>
      </c>
      <c r="H44" t="s">
        <v>286</v>
      </c>
      <c r="J44" t="s">
        <v>771</v>
      </c>
      <c r="K44" t="s">
        <v>286</v>
      </c>
      <c r="L44" t="s">
        <v>286</v>
      </c>
      <c r="M44" t="s">
        <v>771</v>
      </c>
      <c r="P44" t="s">
        <v>286</v>
      </c>
      <c r="Q44" t="s">
        <v>771</v>
      </c>
      <c r="R44" t="s">
        <v>286</v>
      </c>
      <c r="T44" t="s">
        <v>295</v>
      </c>
      <c r="X44" t="s">
        <v>264</v>
      </c>
      <c r="Y44" t="s">
        <v>286</v>
      </c>
      <c r="Z44" t="s">
        <v>286</v>
      </c>
    </row>
    <row r="45" spans="1:26" x14ac:dyDescent="0.2">
      <c r="A45" s="1" t="s">
        <v>275</v>
      </c>
      <c r="B45" s="1" t="s">
        <v>1244</v>
      </c>
      <c r="C45">
        <v>64.39</v>
      </c>
      <c r="D45">
        <v>36.86</v>
      </c>
      <c r="E45">
        <v>14.61</v>
      </c>
      <c r="F45">
        <v>8.4499999999999993</v>
      </c>
      <c r="G45">
        <v>3.48</v>
      </c>
      <c r="H45">
        <v>0.35</v>
      </c>
      <c r="I45">
        <v>0.13</v>
      </c>
      <c r="J45">
        <v>0.03</v>
      </c>
      <c r="K45">
        <v>0</v>
      </c>
      <c r="L45">
        <v>0</v>
      </c>
      <c r="M45">
        <v>0.03</v>
      </c>
      <c r="N45">
        <v>0</v>
      </c>
      <c r="O45">
        <v>0.46</v>
      </c>
      <c r="P45">
        <v>0</v>
      </c>
      <c r="Q45">
        <v>0</v>
      </c>
      <c r="R45">
        <v>0</v>
      </c>
      <c r="S45">
        <v>63.75</v>
      </c>
      <c r="T45">
        <v>0.18</v>
      </c>
      <c r="U45">
        <v>0.46</v>
      </c>
      <c r="V45">
        <v>36.979999999999997</v>
      </c>
      <c r="W45" s="12">
        <v>15.1</v>
      </c>
      <c r="X45">
        <v>8.4499999999999993</v>
      </c>
      <c r="Y45">
        <v>3.48</v>
      </c>
      <c r="Z45">
        <v>0.37</v>
      </c>
    </row>
    <row r="46" spans="1:26" x14ac:dyDescent="0.2">
      <c r="A46" s="1" t="s">
        <v>277</v>
      </c>
      <c r="B46" s="1"/>
      <c r="C46" s="13">
        <v>2.81E-2</v>
      </c>
      <c r="D46" t="s">
        <v>1421</v>
      </c>
      <c r="E46" s="13">
        <v>3.4200000000000001E-2</v>
      </c>
      <c r="F46" t="s">
        <v>1422</v>
      </c>
      <c r="G46" t="s">
        <v>927</v>
      </c>
      <c r="H46" t="s">
        <v>996</v>
      </c>
      <c r="I46" s="13">
        <v>3.7000000000000005E-2</v>
      </c>
      <c r="J46" s="13">
        <v>1.7500000000000002E-2</v>
      </c>
      <c r="K46" s="14">
        <v>0</v>
      </c>
      <c r="L46" s="14">
        <v>0</v>
      </c>
      <c r="M46" s="13">
        <v>0.02</v>
      </c>
      <c r="N46" s="14">
        <v>0</v>
      </c>
      <c r="O46" s="13">
        <v>1.8500000000000003E-2</v>
      </c>
      <c r="P46" s="14">
        <v>0</v>
      </c>
      <c r="Q46" s="14">
        <v>0</v>
      </c>
      <c r="R46" s="14">
        <v>0</v>
      </c>
      <c r="S46" s="13">
        <v>2.86E-2</v>
      </c>
      <c r="T46" s="13">
        <v>2.1600000000000001E-2</v>
      </c>
      <c r="U46" s="13">
        <v>8.1000000000000013E-3</v>
      </c>
      <c r="V46" t="s">
        <v>1423</v>
      </c>
      <c r="W46" s="13">
        <v>3.3300000000000003E-2</v>
      </c>
      <c r="X46" t="s">
        <v>1424</v>
      </c>
      <c r="Y46" t="s">
        <v>1425</v>
      </c>
      <c r="Z46" s="13">
        <v>5.2999999999999999E-2</v>
      </c>
    </row>
    <row r="47" spans="1:26" x14ac:dyDescent="0.2">
      <c r="A47" s="1" t="s">
        <v>281</v>
      </c>
      <c r="B47" s="1"/>
      <c r="F47" t="s">
        <v>1344</v>
      </c>
      <c r="G47" t="s">
        <v>410</v>
      </c>
      <c r="H47" t="s">
        <v>1344</v>
      </c>
      <c r="X47" t="s">
        <v>264</v>
      </c>
      <c r="Y47" t="s">
        <v>286</v>
      </c>
      <c r="Z47" t="s">
        <v>264</v>
      </c>
    </row>
    <row r="48" spans="1:26" x14ac:dyDescent="0.2">
      <c r="A48" s="1" t="s">
        <v>275</v>
      </c>
      <c r="B48" s="1" t="s">
        <v>484</v>
      </c>
      <c r="C48">
        <v>75.040000000000006</v>
      </c>
      <c r="D48">
        <v>59.89</v>
      </c>
      <c r="E48">
        <v>10.72</v>
      </c>
      <c r="F48">
        <v>0.94</v>
      </c>
      <c r="G48">
        <v>0</v>
      </c>
      <c r="H48">
        <v>7.0000000000000007E-2</v>
      </c>
      <c r="I48">
        <v>0.13</v>
      </c>
      <c r="J48">
        <v>0.14000000000000001</v>
      </c>
      <c r="K48">
        <v>0.08</v>
      </c>
      <c r="L48">
        <v>0.02</v>
      </c>
      <c r="M48">
        <v>0</v>
      </c>
      <c r="N48">
        <v>2.34</v>
      </c>
      <c r="O48">
        <v>0</v>
      </c>
      <c r="P48">
        <v>0.57999999999999996</v>
      </c>
      <c r="Q48">
        <v>0.14000000000000001</v>
      </c>
      <c r="R48">
        <v>0</v>
      </c>
      <c r="S48">
        <v>71.62</v>
      </c>
      <c r="T48">
        <v>0.37</v>
      </c>
      <c r="U48">
        <v>3.06</v>
      </c>
      <c r="V48">
        <v>62.36</v>
      </c>
      <c r="W48">
        <v>10.86</v>
      </c>
      <c r="X48">
        <v>1.59</v>
      </c>
      <c r="Y48">
        <v>0.16</v>
      </c>
      <c r="Z48">
        <v>7.0000000000000007E-2</v>
      </c>
    </row>
    <row r="49" spans="1:26" x14ac:dyDescent="0.2">
      <c r="A49" s="1" t="s">
        <v>277</v>
      </c>
      <c r="B49" s="1"/>
      <c r="C49" s="13">
        <v>3.27E-2</v>
      </c>
      <c r="D49" s="13">
        <v>3.6200000000000003E-2</v>
      </c>
      <c r="E49" s="13">
        <v>2.5099999999999997E-2</v>
      </c>
      <c r="F49" s="13">
        <v>8.1000000000000013E-3</v>
      </c>
      <c r="G49" s="14">
        <v>0</v>
      </c>
      <c r="H49" s="13">
        <v>1.3899999999999999E-2</v>
      </c>
      <c r="I49" s="13">
        <v>3.7000000000000005E-2</v>
      </c>
      <c r="J49" t="s">
        <v>1161</v>
      </c>
      <c r="K49" t="s">
        <v>1426</v>
      </c>
      <c r="L49" s="13">
        <v>0.02</v>
      </c>
      <c r="M49" s="14">
        <v>0</v>
      </c>
      <c r="N49" t="s">
        <v>1427</v>
      </c>
      <c r="O49" s="14">
        <v>0</v>
      </c>
      <c r="P49" s="13">
        <v>0.06</v>
      </c>
      <c r="Q49" s="13">
        <v>0.06</v>
      </c>
      <c r="R49" s="14">
        <v>0</v>
      </c>
      <c r="S49" s="13">
        <v>3.2199999999999999E-2</v>
      </c>
      <c r="T49" s="13">
        <v>4.3499999999999997E-2</v>
      </c>
      <c r="U49" s="13">
        <v>5.4199999999999998E-2</v>
      </c>
      <c r="V49" s="13">
        <v>3.7200000000000004E-2</v>
      </c>
      <c r="W49" s="13">
        <v>2.3900000000000001E-2</v>
      </c>
      <c r="X49" s="13">
        <v>1.26E-2</v>
      </c>
      <c r="Y49" s="13">
        <v>6.1999999999999998E-3</v>
      </c>
      <c r="Z49" s="13">
        <v>9.7999999999999997E-3</v>
      </c>
    </row>
    <row r="50" spans="1:26" x14ac:dyDescent="0.2">
      <c r="A50" s="1" t="s">
        <v>281</v>
      </c>
      <c r="B50" s="1"/>
      <c r="J50" t="s">
        <v>1428</v>
      </c>
      <c r="K50" t="s">
        <v>1347</v>
      </c>
      <c r="N50" t="s">
        <v>1348</v>
      </c>
      <c r="P50" t="s">
        <v>266</v>
      </c>
      <c r="Q50" t="s">
        <v>266</v>
      </c>
    </row>
    <row r="51" spans="1:26" x14ac:dyDescent="0.2">
      <c r="A51" s="1" t="s">
        <v>275</v>
      </c>
      <c r="B51" s="1" t="s">
        <v>464</v>
      </c>
      <c r="C51">
        <v>270.99</v>
      </c>
      <c r="D51">
        <v>195.03</v>
      </c>
      <c r="E51">
        <v>47.73</v>
      </c>
      <c r="F51">
        <v>14.08</v>
      </c>
      <c r="G51">
        <v>1.31</v>
      </c>
      <c r="H51">
        <v>0.35</v>
      </c>
      <c r="I51">
        <v>0.45</v>
      </c>
      <c r="J51">
        <v>0.42</v>
      </c>
      <c r="K51">
        <v>0.22</v>
      </c>
      <c r="L51">
        <v>0.11</v>
      </c>
      <c r="M51">
        <v>0.19</v>
      </c>
      <c r="N51" s="12">
        <v>3.8</v>
      </c>
      <c r="O51">
        <v>5.04</v>
      </c>
      <c r="P51">
        <v>2.12</v>
      </c>
      <c r="Q51">
        <v>0.05</v>
      </c>
      <c r="R51">
        <v>0.09</v>
      </c>
      <c r="S51" s="12">
        <v>258.5</v>
      </c>
      <c r="T51">
        <v>1.39</v>
      </c>
      <c r="U51" s="12">
        <v>11.1</v>
      </c>
      <c r="V51">
        <v>199.28</v>
      </c>
      <c r="W51" s="12">
        <v>53.2</v>
      </c>
      <c r="X51">
        <v>16.41</v>
      </c>
      <c r="Y51">
        <v>1.47</v>
      </c>
      <c r="Z51">
        <v>0.63</v>
      </c>
    </row>
    <row r="52" spans="1:26" x14ac:dyDescent="0.2">
      <c r="A52" s="1" t="s">
        <v>277</v>
      </c>
      <c r="B52" s="1"/>
      <c r="C52" s="13">
        <v>0.1182</v>
      </c>
      <c r="D52" s="13">
        <v>0.11779999999999999</v>
      </c>
      <c r="E52" s="13">
        <v>0.1116</v>
      </c>
      <c r="F52" s="13">
        <v>0.121</v>
      </c>
      <c r="G52" s="13">
        <v>5.7699999999999994E-2</v>
      </c>
      <c r="H52" s="13">
        <v>6.9400000000000003E-2</v>
      </c>
      <c r="I52" s="13">
        <v>0.12960000000000002</v>
      </c>
      <c r="J52" t="s">
        <v>684</v>
      </c>
      <c r="K52" t="s">
        <v>1371</v>
      </c>
      <c r="L52" s="13">
        <v>0.1</v>
      </c>
      <c r="M52" s="13">
        <v>0.14000000000000001</v>
      </c>
      <c r="N52" t="s">
        <v>447</v>
      </c>
      <c r="O52" s="13">
        <v>0.20370000000000002</v>
      </c>
      <c r="P52" t="s">
        <v>852</v>
      </c>
      <c r="Q52" t="s">
        <v>574</v>
      </c>
      <c r="R52" s="13">
        <v>0.13159999999999999</v>
      </c>
      <c r="S52" t="s">
        <v>1429</v>
      </c>
      <c r="T52" s="13">
        <v>0.16420000000000001</v>
      </c>
      <c r="U52" t="s">
        <v>1430</v>
      </c>
      <c r="V52" s="13">
        <v>0.1188</v>
      </c>
      <c r="W52" s="13">
        <v>0.11720000000000001</v>
      </c>
      <c r="X52" s="13">
        <v>0.1293</v>
      </c>
      <c r="Y52" s="13">
        <v>5.62E-2</v>
      </c>
      <c r="Z52" s="13">
        <v>8.9200000000000002E-2</v>
      </c>
    </row>
    <row r="53" spans="1:26" x14ac:dyDescent="0.2">
      <c r="A53" s="1" t="s">
        <v>281</v>
      </c>
      <c r="B53" s="1"/>
      <c r="D53" t="s">
        <v>340</v>
      </c>
      <c r="E53" t="s">
        <v>340</v>
      </c>
      <c r="F53" t="s">
        <v>340</v>
      </c>
      <c r="I53" t="s">
        <v>340</v>
      </c>
      <c r="J53" t="s">
        <v>1351</v>
      </c>
      <c r="K53" t="s">
        <v>1115</v>
      </c>
      <c r="M53" t="s">
        <v>340</v>
      </c>
      <c r="N53" t="s">
        <v>1431</v>
      </c>
      <c r="O53" t="s">
        <v>1432</v>
      </c>
      <c r="P53" t="s">
        <v>1431</v>
      </c>
      <c r="R53" t="s">
        <v>340</v>
      </c>
      <c r="T53" t="s">
        <v>264</v>
      </c>
      <c r="U53" t="s">
        <v>264</v>
      </c>
    </row>
    <row r="54" spans="1:26" x14ac:dyDescent="0.2">
      <c r="A54" s="1" t="s">
        <v>275</v>
      </c>
      <c r="B54" s="1" t="s">
        <v>1353</v>
      </c>
      <c r="C54">
        <v>555.24</v>
      </c>
      <c r="D54">
        <v>416.17</v>
      </c>
      <c r="E54">
        <v>99.36</v>
      </c>
      <c r="F54">
        <v>17.829999999999998</v>
      </c>
      <c r="G54">
        <v>1.74</v>
      </c>
      <c r="H54">
        <v>0</v>
      </c>
      <c r="I54" s="12">
        <v>0.7</v>
      </c>
      <c r="J54">
        <v>0.28000000000000003</v>
      </c>
      <c r="K54">
        <v>0.16</v>
      </c>
      <c r="L54">
        <v>0.62</v>
      </c>
      <c r="M54">
        <v>0.72</v>
      </c>
      <c r="N54">
        <v>4.68</v>
      </c>
      <c r="O54">
        <v>7.79</v>
      </c>
      <c r="P54">
        <v>3.66</v>
      </c>
      <c r="Q54">
        <v>1.1499999999999999</v>
      </c>
      <c r="R54">
        <v>0.38</v>
      </c>
      <c r="S54">
        <v>535.11</v>
      </c>
      <c r="T54">
        <v>2.4700000000000002</v>
      </c>
      <c r="U54">
        <v>17.66</v>
      </c>
      <c r="V54">
        <v>421.55</v>
      </c>
      <c r="W54">
        <v>107.44</v>
      </c>
      <c r="X54">
        <v>21.65</v>
      </c>
      <c r="Y54">
        <v>3.51</v>
      </c>
      <c r="Z54" s="12">
        <v>1.1000000000000001</v>
      </c>
    </row>
    <row r="55" spans="1:26" x14ac:dyDescent="0.2">
      <c r="A55" s="1" t="s">
        <v>277</v>
      </c>
      <c r="B55" s="1"/>
      <c r="C55" s="13">
        <v>0.24230000000000002</v>
      </c>
      <c r="D55" s="13">
        <v>0.25140000000000001</v>
      </c>
      <c r="E55" s="13">
        <v>0.23230000000000001</v>
      </c>
      <c r="F55" t="s">
        <v>978</v>
      </c>
      <c r="G55" t="s">
        <v>595</v>
      </c>
      <c r="H55" t="s">
        <v>343</v>
      </c>
      <c r="I55" s="13">
        <v>0.20370000000000002</v>
      </c>
      <c r="J55" s="13">
        <v>0.1754</v>
      </c>
      <c r="K55" s="13">
        <v>0.16949999999999998</v>
      </c>
      <c r="L55" t="s">
        <v>1433</v>
      </c>
      <c r="M55" t="s">
        <v>809</v>
      </c>
      <c r="N55" s="13">
        <v>0.2462</v>
      </c>
      <c r="O55" s="13">
        <v>0.31480000000000002</v>
      </c>
      <c r="P55" t="s">
        <v>1075</v>
      </c>
      <c r="Q55" t="s">
        <v>1198</v>
      </c>
      <c r="R55" t="s">
        <v>1359</v>
      </c>
      <c r="S55" s="13">
        <v>0.24030000000000001</v>
      </c>
      <c r="T55" s="13">
        <v>0.29139999999999999</v>
      </c>
      <c r="U55" t="s">
        <v>1434</v>
      </c>
      <c r="V55" s="13">
        <v>0.25120000000000003</v>
      </c>
      <c r="W55" s="13">
        <v>0.2366</v>
      </c>
      <c r="X55" t="s">
        <v>1435</v>
      </c>
      <c r="Y55" t="s">
        <v>1436</v>
      </c>
      <c r="Z55" t="s">
        <v>1437</v>
      </c>
    </row>
    <row r="56" spans="1:26" x14ac:dyDescent="0.2">
      <c r="A56" s="1" t="s">
        <v>281</v>
      </c>
      <c r="B56" s="1"/>
      <c r="D56" t="s">
        <v>429</v>
      </c>
      <c r="E56" t="s">
        <v>381</v>
      </c>
      <c r="F56" t="s">
        <v>331</v>
      </c>
      <c r="G56" t="s">
        <v>331</v>
      </c>
      <c r="I56" t="s">
        <v>331</v>
      </c>
      <c r="J56" t="s">
        <v>331</v>
      </c>
      <c r="K56" t="s">
        <v>331</v>
      </c>
      <c r="L56" t="s">
        <v>431</v>
      </c>
      <c r="M56" t="s">
        <v>431</v>
      </c>
      <c r="N56" t="s">
        <v>381</v>
      </c>
      <c r="O56" t="s">
        <v>429</v>
      </c>
      <c r="P56" t="s">
        <v>1438</v>
      </c>
      <c r="Q56" t="s">
        <v>1362</v>
      </c>
      <c r="R56" t="s">
        <v>431</v>
      </c>
      <c r="U56" t="s">
        <v>264</v>
      </c>
      <c r="V56" t="s">
        <v>429</v>
      </c>
      <c r="W56" t="s">
        <v>331</v>
      </c>
    </row>
    <row r="57" spans="1:26" x14ac:dyDescent="0.2">
      <c r="A57" s="1" t="s">
        <v>275</v>
      </c>
      <c r="B57" s="1" t="s">
        <v>1256</v>
      </c>
      <c r="C57">
        <v>316.98</v>
      </c>
      <c r="D57">
        <v>265.67</v>
      </c>
      <c r="E57">
        <v>37.99</v>
      </c>
      <c r="F57">
        <v>5.63</v>
      </c>
      <c r="G57">
        <v>0.44</v>
      </c>
      <c r="H57">
        <v>0.14000000000000001</v>
      </c>
      <c r="I57">
        <v>0.45</v>
      </c>
      <c r="J57">
        <v>0.03</v>
      </c>
      <c r="K57">
        <v>0.05</v>
      </c>
      <c r="L57">
        <v>0.02</v>
      </c>
      <c r="M57">
        <v>0</v>
      </c>
      <c r="N57">
        <v>2.93</v>
      </c>
      <c r="O57">
        <v>3.21</v>
      </c>
      <c r="P57">
        <v>0.39</v>
      </c>
      <c r="Q57">
        <v>0.05</v>
      </c>
      <c r="R57">
        <v>0</v>
      </c>
      <c r="S57">
        <v>309.87</v>
      </c>
      <c r="T57">
        <v>0.54</v>
      </c>
      <c r="U57">
        <v>6.57</v>
      </c>
      <c r="V57">
        <v>269.05</v>
      </c>
      <c r="W57">
        <v>41.23</v>
      </c>
      <c r="X57">
        <v>6.06</v>
      </c>
      <c r="Y57" s="12">
        <v>0.5</v>
      </c>
      <c r="Z57">
        <v>0.14000000000000001</v>
      </c>
    </row>
    <row r="58" spans="1:26" x14ac:dyDescent="0.2">
      <c r="A58" s="1" t="s">
        <v>277</v>
      </c>
      <c r="B58" s="1"/>
      <c r="C58" s="13">
        <v>0.13830000000000001</v>
      </c>
      <c r="D58" t="s">
        <v>1439</v>
      </c>
      <c r="E58" t="s">
        <v>1440</v>
      </c>
      <c r="F58" t="s">
        <v>926</v>
      </c>
      <c r="G58" t="s">
        <v>950</v>
      </c>
      <c r="H58" t="s">
        <v>417</v>
      </c>
      <c r="I58" s="13">
        <v>0.12960000000000002</v>
      </c>
      <c r="J58" t="s">
        <v>1260</v>
      </c>
      <c r="K58" s="13">
        <v>5.0799999999999998E-2</v>
      </c>
      <c r="L58" t="s">
        <v>574</v>
      </c>
      <c r="M58" t="s">
        <v>343</v>
      </c>
      <c r="N58" s="13">
        <v>0.15380000000000002</v>
      </c>
      <c r="O58" s="13">
        <v>0.12960000000000002</v>
      </c>
      <c r="P58" t="s">
        <v>453</v>
      </c>
      <c r="Q58" t="s">
        <v>574</v>
      </c>
      <c r="R58" t="s">
        <v>343</v>
      </c>
      <c r="S58" s="13">
        <v>0.1391</v>
      </c>
      <c r="T58" t="s">
        <v>1441</v>
      </c>
      <c r="U58" s="13">
        <v>0.11650000000000001</v>
      </c>
      <c r="V58" t="s">
        <v>1442</v>
      </c>
      <c r="W58" t="s">
        <v>1443</v>
      </c>
      <c r="X58" t="s">
        <v>525</v>
      </c>
      <c r="Y58" t="s">
        <v>1265</v>
      </c>
      <c r="Z58" t="s">
        <v>787</v>
      </c>
    </row>
    <row r="59" spans="1:26" x14ac:dyDescent="0.2">
      <c r="A59" s="1" t="s">
        <v>281</v>
      </c>
      <c r="B59" s="1"/>
      <c r="D59" t="s">
        <v>1444</v>
      </c>
      <c r="E59" t="s">
        <v>336</v>
      </c>
      <c r="I59" t="s">
        <v>1445</v>
      </c>
      <c r="N59" t="s">
        <v>1446</v>
      </c>
      <c r="O59" t="s">
        <v>1445</v>
      </c>
      <c r="S59" t="s">
        <v>265</v>
      </c>
      <c r="V59" t="s">
        <v>346</v>
      </c>
      <c r="W59" t="s">
        <v>381</v>
      </c>
    </row>
    <row r="60" spans="1:26" x14ac:dyDescent="0.2">
      <c r="A60" s="1" t="s">
        <v>299</v>
      </c>
      <c r="B60" s="1" t="s">
        <v>389</v>
      </c>
    </row>
    <row r="61" spans="1:26" x14ac:dyDescent="0.2">
      <c r="A61" s="1" t="s">
        <v>247</v>
      </c>
      <c r="B61" s="1" t="s">
        <v>1447</v>
      </c>
    </row>
    <row r="62" spans="1:26" x14ac:dyDescent="0.2">
      <c r="A62" s="1" t="s">
        <v>247</v>
      </c>
      <c r="B62" s="1"/>
    </row>
    <row r="63" spans="1:26" x14ac:dyDescent="0.2">
      <c r="A63" s="1" t="s">
        <v>247</v>
      </c>
      <c r="B63" s="1" t="s">
        <v>302</v>
      </c>
    </row>
  </sheetData>
  <hyperlinks>
    <hyperlink ref="C1" location="Contents!B67" tooltip="Link to contents" display="Back to contents" xr:uid="{00000000-0004-0000-1600-000000000000}"/>
  </hyperlinks>
  <pageMargins left="0.7" right="0.7" top="0.75" bottom="0.75" header="0.3" footer="0.3"/>
  <pageSetup paperSize="9" fitToWidth="0" fitToHeight="0"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Z27"/>
  <sheetViews>
    <sheetView zoomScaleNormal="100" workbookViewId="0">
      <pane xSplit="3" ySplit="14" topLeftCell="D15" activePane="bottomRight" state="frozen"/>
      <selection pane="topRight"/>
      <selection pane="bottomLeft"/>
      <selection pane="bottomRight" activeCell="B6" sqref="B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1448</v>
      </c>
    </row>
    <row r="5" spans="1:26" x14ac:dyDescent="0.2">
      <c r="A5" s="1" t="s">
        <v>252</v>
      </c>
      <c r="B5" s="1"/>
    </row>
    <row r="6" spans="1:26" x14ac:dyDescent="0.2">
      <c r="A6" s="1" t="s">
        <v>2</v>
      </c>
      <c r="B6" s="4" t="s">
        <v>57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333.15</v>
      </c>
      <c r="D15">
        <v>204.25</v>
      </c>
      <c r="E15">
        <v>74.03</v>
      </c>
      <c r="F15">
        <v>32.85</v>
      </c>
      <c r="G15">
        <v>5.66</v>
      </c>
      <c r="H15">
        <v>1.32</v>
      </c>
      <c r="I15">
        <v>0.56999999999999995</v>
      </c>
      <c r="J15">
        <v>0.45</v>
      </c>
      <c r="K15">
        <v>0.45</v>
      </c>
      <c r="L15">
        <v>0.73</v>
      </c>
      <c r="M15">
        <v>1.24</v>
      </c>
      <c r="N15">
        <v>1.46</v>
      </c>
      <c r="O15">
        <v>4.58</v>
      </c>
      <c r="P15">
        <v>3.66</v>
      </c>
      <c r="Q15">
        <v>1.33</v>
      </c>
      <c r="R15">
        <v>0.56000000000000005</v>
      </c>
      <c r="S15">
        <v>318.11</v>
      </c>
      <c r="T15">
        <v>3.45</v>
      </c>
      <c r="U15" s="12">
        <v>11.6</v>
      </c>
      <c r="V15">
        <v>206.28</v>
      </c>
      <c r="W15">
        <v>79.069999999999993</v>
      </c>
      <c r="X15">
        <v>36.96</v>
      </c>
      <c r="Y15">
        <v>7.72</v>
      </c>
      <c r="Z15">
        <v>3.12</v>
      </c>
    </row>
    <row r="16" spans="1:26" x14ac:dyDescent="0.2">
      <c r="A16" s="1" t="s">
        <v>277</v>
      </c>
      <c r="B16" s="1"/>
      <c r="C16" s="13">
        <v>0.1454</v>
      </c>
      <c r="D16" t="s">
        <v>1449</v>
      </c>
      <c r="E16" s="13">
        <v>0.17309999999999998</v>
      </c>
      <c r="F16" t="s">
        <v>1450</v>
      </c>
      <c r="G16" t="s">
        <v>822</v>
      </c>
      <c r="H16" t="s">
        <v>1226</v>
      </c>
      <c r="I16" s="13">
        <v>0.16670000000000001</v>
      </c>
      <c r="J16" t="s">
        <v>1451</v>
      </c>
      <c r="K16" t="s">
        <v>1452</v>
      </c>
      <c r="L16" t="s">
        <v>497</v>
      </c>
      <c r="M16" t="s">
        <v>1453</v>
      </c>
      <c r="N16" s="13">
        <v>7.690000000000001E-2</v>
      </c>
      <c r="O16" s="13">
        <v>0.1852</v>
      </c>
      <c r="P16" t="s">
        <v>1075</v>
      </c>
      <c r="Q16" t="s">
        <v>1197</v>
      </c>
      <c r="R16" t="s">
        <v>1142</v>
      </c>
      <c r="S16" t="s">
        <v>1454</v>
      </c>
      <c r="T16" t="s">
        <v>1455</v>
      </c>
      <c r="U16" t="s">
        <v>1456</v>
      </c>
      <c r="V16" t="s">
        <v>1457</v>
      </c>
      <c r="W16" s="13">
        <v>0.17420000000000002</v>
      </c>
      <c r="X16" t="s">
        <v>1458</v>
      </c>
      <c r="Y16" t="s">
        <v>428</v>
      </c>
      <c r="Z16" t="s">
        <v>1459</v>
      </c>
    </row>
    <row r="17" spans="1:26" x14ac:dyDescent="0.2">
      <c r="A17" s="1" t="s">
        <v>281</v>
      </c>
      <c r="B17" s="1"/>
      <c r="E17" t="s">
        <v>770</v>
      </c>
      <c r="F17" t="s">
        <v>1287</v>
      </c>
      <c r="G17" t="s">
        <v>770</v>
      </c>
      <c r="H17" t="s">
        <v>770</v>
      </c>
      <c r="J17" t="s">
        <v>1287</v>
      </c>
      <c r="K17" t="s">
        <v>432</v>
      </c>
      <c r="L17" t="s">
        <v>1010</v>
      </c>
      <c r="M17" t="s">
        <v>1460</v>
      </c>
      <c r="P17" t="s">
        <v>815</v>
      </c>
      <c r="Q17" t="s">
        <v>1010</v>
      </c>
      <c r="R17" t="s">
        <v>1461</v>
      </c>
      <c r="T17" t="s">
        <v>295</v>
      </c>
      <c r="U17" t="s">
        <v>264</v>
      </c>
      <c r="W17" t="s">
        <v>264</v>
      </c>
      <c r="X17" t="s">
        <v>286</v>
      </c>
      <c r="Y17" t="s">
        <v>286</v>
      </c>
      <c r="Z17" t="s">
        <v>358</v>
      </c>
    </row>
    <row r="18" spans="1:26" x14ac:dyDescent="0.2">
      <c r="A18" s="1" t="s">
        <v>275</v>
      </c>
      <c r="B18" s="1" t="s">
        <v>504</v>
      </c>
      <c r="C18">
        <v>1942.29</v>
      </c>
      <c r="D18">
        <v>1440.47</v>
      </c>
      <c r="E18">
        <v>350.69</v>
      </c>
      <c r="F18">
        <v>81.66</v>
      </c>
      <c r="G18">
        <v>16.55</v>
      </c>
      <c r="H18">
        <v>3.47</v>
      </c>
      <c r="I18" s="12">
        <v>2.8</v>
      </c>
      <c r="J18">
        <v>1.1499999999999999</v>
      </c>
      <c r="K18">
        <v>0.45</v>
      </c>
      <c r="L18">
        <v>0.37</v>
      </c>
      <c r="M18">
        <v>0.14000000000000001</v>
      </c>
      <c r="N18">
        <v>17.559999999999999</v>
      </c>
      <c r="O18">
        <v>20.170000000000002</v>
      </c>
      <c r="P18">
        <v>5.78</v>
      </c>
      <c r="Q18">
        <v>0.92</v>
      </c>
      <c r="R18">
        <v>0.13</v>
      </c>
      <c r="S18">
        <v>1892.83</v>
      </c>
      <c r="T18">
        <v>4.91</v>
      </c>
      <c r="U18">
        <v>44.55</v>
      </c>
      <c r="V18">
        <v>1460.83</v>
      </c>
      <c r="W18">
        <v>372.01</v>
      </c>
      <c r="X18">
        <v>87.89</v>
      </c>
      <c r="Y18">
        <v>17.829999999999998</v>
      </c>
      <c r="Z18">
        <v>3.73</v>
      </c>
    </row>
    <row r="19" spans="1:26" x14ac:dyDescent="0.2">
      <c r="A19" s="1" t="s">
        <v>277</v>
      </c>
      <c r="B19" s="1"/>
      <c r="C19" s="13">
        <v>0.84739999999999993</v>
      </c>
      <c r="D19" t="s">
        <v>1462</v>
      </c>
      <c r="E19" s="13">
        <v>0.82</v>
      </c>
      <c r="F19" t="s">
        <v>1463</v>
      </c>
      <c r="G19" t="s">
        <v>1464</v>
      </c>
      <c r="H19" t="s">
        <v>1465</v>
      </c>
      <c r="I19" s="13">
        <v>0.81480000000000008</v>
      </c>
      <c r="J19" t="s">
        <v>445</v>
      </c>
      <c r="K19" t="s">
        <v>1452</v>
      </c>
      <c r="L19" t="s">
        <v>824</v>
      </c>
      <c r="M19" t="s">
        <v>461</v>
      </c>
      <c r="N19" s="13">
        <v>0.92310000000000003</v>
      </c>
      <c r="O19" s="13">
        <v>0.81480000000000008</v>
      </c>
      <c r="P19" t="s">
        <v>1141</v>
      </c>
      <c r="Q19" t="s">
        <v>457</v>
      </c>
      <c r="R19" t="s">
        <v>1466</v>
      </c>
      <c r="S19" t="s">
        <v>1467</v>
      </c>
      <c r="T19" t="s">
        <v>1468</v>
      </c>
      <c r="U19" t="s">
        <v>1469</v>
      </c>
      <c r="V19" t="s">
        <v>1470</v>
      </c>
      <c r="W19" s="13">
        <v>0.81940000000000002</v>
      </c>
      <c r="X19" t="s">
        <v>1471</v>
      </c>
      <c r="Y19" t="s">
        <v>1068</v>
      </c>
      <c r="Z19" t="s">
        <v>1472</v>
      </c>
    </row>
    <row r="20" spans="1:26" x14ac:dyDescent="0.2">
      <c r="A20" s="1" t="s">
        <v>281</v>
      </c>
      <c r="B20" s="1"/>
      <c r="D20" t="s">
        <v>1444</v>
      </c>
      <c r="E20" t="s">
        <v>1473</v>
      </c>
      <c r="F20" t="s">
        <v>1474</v>
      </c>
      <c r="G20" t="s">
        <v>1474</v>
      </c>
      <c r="H20" t="s">
        <v>1474</v>
      </c>
      <c r="I20" t="s">
        <v>1475</v>
      </c>
      <c r="J20" t="s">
        <v>1474</v>
      </c>
      <c r="K20" t="s">
        <v>791</v>
      </c>
      <c r="L20" t="s">
        <v>336</v>
      </c>
      <c r="N20" t="s">
        <v>1444</v>
      </c>
      <c r="O20" t="s">
        <v>1475</v>
      </c>
      <c r="P20" t="s">
        <v>1476</v>
      </c>
      <c r="Q20" t="s">
        <v>791</v>
      </c>
      <c r="S20" t="s">
        <v>282</v>
      </c>
      <c r="U20" t="s">
        <v>265</v>
      </c>
      <c r="V20" t="s">
        <v>346</v>
      </c>
      <c r="W20" t="s">
        <v>429</v>
      </c>
      <c r="X20" t="s">
        <v>331</v>
      </c>
      <c r="Y20" t="s">
        <v>331</v>
      </c>
    </row>
    <row r="21" spans="1:26" x14ac:dyDescent="0.2">
      <c r="A21" s="1" t="s">
        <v>275</v>
      </c>
      <c r="B21" s="1" t="s">
        <v>464</v>
      </c>
      <c r="C21">
        <v>16.559999999999999</v>
      </c>
      <c r="D21">
        <v>10.75</v>
      </c>
      <c r="E21">
        <v>2.92</v>
      </c>
      <c r="F21">
        <v>1.88</v>
      </c>
      <c r="G21">
        <v>0.44</v>
      </c>
      <c r="H21">
        <v>0.21</v>
      </c>
      <c r="I21">
        <v>0.06</v>
      </c>
      <c r="J21">
        <v>0</v>
      </c>
      <c r="K21">
        <v>0.02</v>
      </c>
      <c r="L21">
        <v>0.05</v>
      </c>
      <c r="M21">
        <v>0</v>
      </c>
      <c r="N21">
        <v>0</v>
      </c>
      <c r="O21">
        <v>0</v>
      </c>
      <c r="P21">
        <v>0.19</v>
      </c>
      <c r="Q21">
        <v>0.05</v>
      </c>
      <c r="R21">
        <v>0</v>
      </c>
      <c r="S21">
        <v>16.190000000000001</v>
      </c>
      <c r="T21">
        <v>0.13</v>
      </c>
      <c r="U21">
        <v>0.24</v>
      </c>
      <c r="V21">
        <v>10.81</v>
      </c>
      <c r="W21">
        <v>2.92</v>
      </c>
      <c r="X21">
        <v>2.09</v>
      </c>
      <c r="Y21">
        <v>0.53</v>
      </c>
      <c r="Z21">
        <v>0.21</v>
      </c>
    </row>
    <row r="22" spans="1:26" x14ac:dyDescent="0.2">
      <c r="A22" s="1" t="s">
        <v>277</v>
      </c>
      <c r="B22" s="1"/>
      <c r="C22" s="13">
        <v>7.1999999999999998E-3</v>
      </c>
      <c r="D22" s="13">
        <v>6.5000000000000006E-3</v>
      </c>
      <c r="E22" s="13">
        <v>6.8000000000000005E-3</v>
      </c>
      <c r="F22" s="13">
        <v>1.61E-2</v>
      </c>
      <c r="G22" s="13">
        <v>1.9199999999999998E-2</v>
      </c>
      <c r="H22" t="s">
        <v>533</v>
      </c>
      <c r="I22" s="13">
        <v>1.8500000000000003E-2</v>
      </c>
      <c r="J22" s="14">
        <v>0</v>
      </c>
      <c r="K22" s="13">
        <v>1.6899999999999998E-2</v>
      </c>
      <c r="L22" t="s">
        <v>453</v>
      </c>
      <c r="M22" s="14">
        <v>0</v>
      </c>
      <c r="N22" s="14">
        <v>0</v>
      </c>
      <c r="O22" s="14">
        <v>0</v>
      </c>
      <c r="P22" s="13">
        <v>0.02</v>
      </c>
      <c r="Q22" s="13">
        <v>0.02</v>
      </c>
      <c r="R22" s="14">
        <v>0</v>
      </c>
      <c r="S22" s="13">
        <v>7.3000000000000001E-3</v>
      </c>
      <c r="T22" s="13">
        <v>1.47E-2</v>
      </c>
      <c r="U22" s="13">
        <v>4.1999999999999997E-3</v>
      </c>
      <c r="V22" s="13">
        <v>6.4000000000000003E-3</v>
      </c>
      <c r="W22" s="13">
        <v>6.4000000000000003E-3</v>
      </c>
      <c r="X22" s="13">
        <v>1.6399999999999998E-2</v>
      </c>
      <c r="Y22" s="13">
        <v>2.0199999999999999E-2</v>
      </c>
      <c r="Z22" t="s">
        <v>1477</v>
      </c>
    </row>
    <row r="23" spans="1:26" x14ac:dyDescent="0.2">
      <c r="A23" s="1" t="s">
        <v>281</v>
      </c>
      <c r="B23" s="1"/>
      <c r="H23" t="s">
        <v>286</v>
      </c>
      <c r="L23" t="s">
        <v>286</v>
      </c>
      <c r="Z23" t="s">
        <v>286</v>
      </c>
    </row>
    <row r="24" spans="1:26" x14ac:dyDescent="0.2">
      <c r="A24" s="1" t="s">
        <v>299</v>
      </c>
      <c r="B24" s="1" t="s">
        <v>389</v>
      </c>
    </row>
    <row r="25" spans="1:26" x14ac:dyDescent="0.2">
      <c r="A25" s="1" t="s">
        <v>247</v>
      </c>
      <c r="B25" s="1" t="s">
        <v>1478</v>
      </c>
    </row>
    <row r="26" spans="1:26" x14ac:dyDescent="0.2">
      <c r="A26" s="1" t="s">
        <v>247</v>
      </c>
      <c r="B26" s="1"/>
    </row>
    <row r="27" spans="1:26" x14ac:dyDescent="0.2">
      <c r="A27" s="1" t="s">
        <v>247</v>
      </c>
      <c r="B27" s="1" t="s">
        <v>302</v>
      </c>
    </row>
  </sheetData>
  <hyperlinks>
    <hyperlink ref="C1" location="Contents!B70" tooltip="Link to contents" display="Back to contents" xr:uid="{00000000-0004-0000-1700-000000000000}"/>
  </hyperlinks>
  <pageMargins left="0.7" right="0.7" top="0.75" bottom="0.75" header="0.3" footer="0.3"/>
  <pageSetup paperSize="9" fitToWidth="0" fitToHeight="0"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Z48"/>
  <sheetViews>
    <sheetView zoomScaleNormal="100" workbookViewId="0">
      <pane xSplit="3" ySplit="14" topLeftCell="D33"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1479</v>
      </c>
    </row>
    <row r="5" spans="1:26" x14ac:dyDescent="0.2">
      <c r="A5" s="1" t="s">
        <v>252</v>
      </c>
      <c r="B5" s="1"/>
    </row>
    <row r="6" spans="1:26" x14ac:dyDescent="0.2">
      <c r="A6" s="1" t="s">
        <v>2</v>
      </c>
      <c r="B6" s="4" t="s">
        <v>59</v>
      </c>
    </row>
    <row r="7" spans="1:26" x14ac:dyDescent="0.2">
      <c r="A7" s="1" t="s">
        <v>5</v>
      </c>
      <c r="B7" s="1"/>
    </row>
    <row r="8" spans="1:26" x14ac:dyDescent="0.2">
      <c r="A8" s="1" t="s">
        <v>5</v>
      </c>
      <c r="B8" s="1" t="s">
        <v>1480</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653</v>
      </c>
      <c r="J11" t="s">
        <v>654</v>
      </c>
      <c r="K11" t="s">
        <v>1481</v>
      </c>
      <c r="L11" t="s">
        <v>335</v>
      </c>
      <c r="M11" t="s">
        <v>336</v>
      </c>
      <c r="N11" t="s">
        <v>657</v>
      </c>
      <c r="O11" t="s">
        <v>658</v>
      </c>
      <c r="P11" t="s">
        <v>659</v>
      </c>
      <c r="Q11" t="s">
        <v>660</v>
      </c>
      <c r="R11" t="s">
        <v>341</v>
      </c>
      <c r="S11" t="s">
        <v>264</v>
      </c>
      <c r="T11" t="s">
        <v>265</v>
      </c>
      <c r="U11" t="s">
        <v>266</v>
      </c>
      <c r="V11" t="s">
        <v>264</v>
      </c>
      <c r="W11" t="s">
        <v>265</v>
      </c>
      <c r="X11" t="s">
        <v>266</v>
      </c>
      <c r="Y11" t="s">
        <v>330</v>
      </c>
      <c r="Z11" t="s">
        <v>331</v>
      </c>
    </row>
    <row r="12" spans="1:26" x14ac:dyDescent="0.2">
      <c r="A12" s="1" t="s">
        <v>267</v>
      </c>
      <c r="B12" s="1" t="s">
        <v>268</v>
      </c>
      <c r="C12" s="12">
        <v>501</v>
      </c>
      <c r="D12" s="12">
        <v>133</v>
      </c>
      <c r="E12" s="12">
        <v>76</v>
      </c>
      <c r="F12" s="12">
        <v>35</v>
      </c>
      <c r="G12" s="12">
        <v>13</v>
      </c>
      <c r="H12" s="12">
        <v>19</v>
      </c>
      <c r="I12" s="12">
        <v>9</v>
      </c>
      <c r="J12" s="12">
        <v>16</v>
      </c>
      <c r="K12" s="12">
        <v>29</v>
      </c>
      <c r="L12" s="12">
        <v>32</v>
      </c>
      <c r="M12" s="12">
        <v>45</v>
      </c>
      <c r="N12" s="12">
        <v>5</v>
      </c>
      <c r="O12" s="12">
        <v>10</v>
      </c>
      <c r="P12" s="12">
        <v>19</v>
      </c>
      <c r="Q12" s="12">
        <v>29</v>
      </c>
      <c r="R12" s="12">
        <v>31</v>
      </c>
      <c r="S12" s="12">
        <v>276</v>
      </c>
      <c r="T12" s="12">
        <v>131</v>
      </c>
      <c r="U12" s="12">
        <v>94</v>
      </c>
      <c r="V12" s="12">
        <v>147</v>
      </c>
      <c r="W12" s="12">
        <v>102</v>
      </c>
      <c r="X12" s="12">
        <v>83</v>
      </c>
      <c r="Y12" s="12">
        <v>74</v>
      </c>
      <c r="Z12" s="12">
        <v>95</v>
      </c>
    </row>
    <row r="13" spans="1:26" x14ac:dyDescent="0.2">
      <c r="A13" s="1" t="s">
        <v>269</v>
      </c>
      <c r="B13" s="1" t="s">
        <v>270</v>
      </c>
      <c r="C13">
        <v>262.64999999999998</v>
      </c>
      <c r="D13" s="12">
        <v>133</v>
      </c>
      <c r="E13" s="12">
        <v>76</v>
      </c>
      <c r="F13" s="12">
        <v>35</v>
      </c>
      <c r="G13" s="12">
        <v>13</v>
      </c>
      <c r="H13" s="12">
        <v>19</v>
      </c>
      <c r="I13" s="12">
        <v>9</v>
      </c>
      <c r="J13" s="12">
        <v>16</v>
      </c>
      <c r="K13" s="12">
        <v>29</v>
      </c>
      <c r="L13" s="12">
        <v>32</v>
      </c>
      <c r="M13" s="12">
        <v>45</v>
      </c>
      <c r="N13" s="12">
        <v>5</v>
      </c>
      <c r="O13" s="12">
        <v>10</v>
      </c>
      <c r="P13" s="12">
        <v>19</v>
      </c>
      <c r="Q13" s="12">
        <v>29</v>
      </c>
      <c r="R13" s="12">
        <v>31</v>
      </c>
      <c r="S13">
        <v>241.42</v>
      </c>
      <c r="T13">
        <v>110.91</v>
      </c>
      <c r="U13">
        <v>40.68</v>
      </c>
      <c r="V13">
        <v>135.46</v>
      </c>
      <c r="W13">
        <v>84.22</v>
      </c>
      <c r="X13" s="12">
        <v>43.3</v>
      </c>
      <c r="Y13">
        <v>23.46</v>
      </c>
      <c r="Z13">
        <v>71.61</v>
      </c>
    </row>
    <row r="14" spans="1:26" x14ac:dyDescent="0.2">
      <c r="A14" s="1" t="s">
        <v>271</v>
      </c>
      <c r="B14" s="1" t="s">
        <v>272</v>
      </c>
      <c r="C14">
        <v>333.15</v>
      </c>
      <c r="D14">
        <v>204.25</v>
      </c>
      <c r="E14">
        <v>74.03</v>
      </c>
      <c r="F14">
        <v>32.85</v>
      </c>
      <c r="G14">
        <v>5.66</v>
      </c>
      <c r="H14">
        <v>1.32</v>
      </c>
      <c r="I14">
        <v>0.56999999999999995</v>
      </c>
      <c r="J14">
        <v>0.45</v>
      </c>
      <c r="K14">
        <v>0.45</v>
      </c>
      <c r="L14">
        <v>0.73</v>
      </c>
      <c r="M14">
        <v>1.24</v>
      </c>
      <c r="N14">
        <v>1.46</v>
      </c>
      <c r="O14">
        <v>4.58</v>
      </c>
      <c r="P14">
        <v>3.66</v>
      </c>
      <c r="Q14">
        <v>1.33</v>
      </c>
      <c r="R14">
        <v>0.56000000000000005</v>
      </c>
      <c r="S14">
        <v>318.11</v>
      </c>
      <c r="T14">
        <v>3.45</v>
      </c>
      <c r="U14" s="12">
        <v>11.6</v>
      </c>
      <c r="V14">
        <v>206.28</v>
      </c>
      <c r="W14">
        <v>79.069999999999993</v>
      </c>
      <c r="X14">
        <v>36.96</v>
      </c>
      <c r="Y14">
        <v>7.72</v>
      </c>
      <c r="Z14">
        <v>3.12</v>
      </c>
    </row>
    <row r="15" spans="1:26" x14ac:dyDescent="0.2">
      <c r="A15" s="1" t="s">
        <v>275</v>
      </c>
      <c r="B15" s="1" t="s">
        <v>1482</v>
      </c>
      <c r="C15">
        <v>187.67</v>
      </c>
      <c r="D15">
        <v>116.71</v>
      </c>
      <c r="E15">
        <v>43.84</v>
      </c>
      <c r="F15">
        <v>13.14</v>
      </c>
      <c r="G15">
        <v>3.48</v>
      </c>
      <c r="H15">
        <v>0.97</v>
      </c>
      <c r="I15">
        <v>0.19</v>
      </c>
      <c r="J15">
        <v>0.34</v>
      </c>
      <c r="K15">
        <v>0.23</v>
      </c>
      <c r="L15">
        <v>0.44</v>
      </c>
      <c r="M15">
        <v>0.99</v>
      </c>
      <c r="N15">
        <v>0.88</v>
      </c>
      <c r="O15">
        <v>2.75</v>
      </c>
      <c r="P15">
        <v>2.12</v>
      </c>
      <c r="Q15">
        <v>1.19</v>
      </c>
      <c r="R15" s="12">
        <v>0.4</v>
      </c>
      <c r="S15">
        <v>178.14</v>
      </c>
      <c r="T15">
        <v>2.19</v>
      </c>
      <c r="U15">
        <v>7.34</v>
      </c>
      <c r="V15">
        <v>117.78</v>
      </c>
      <c r="W15">
        <v>46.92</v>
      </c>
      <c r="X15">
        <v>15.49</v>
      </c>
      <c r="Y15">
        <v>5.1100000000000003</v>
      </c>
      <c r="Z15">
        <v>2.36</v>
      </c>
    </row>
    <row r="16" spans="1:26" x14ac:dyDescent="0.2">
      <c r="A16" s="1" t="s">
        <v>277</v>
      </c>
      <c r="B16" s="1"/>
      <c r="C16" s="13">
        <v>0.56330000000000002</v>
      </c>
      <c r="D16" s="13">
        <v>0.57140000000000002</v>
      </c>
      <c r="E16" s="13">
        <v>0.59209999999999996</v>
      </c>
      <c r="F16" t="s">
        <v>457</v>
      </c>
      <c r="G16" s="13">
        <v>0.61539999999999995</v>
      </c>
      <c r="H16" s="13">
        <v>0.73680000000000012</v>
      </c>
      <c r="I16" s="13">
        <v>0.33329999999999999</v>
      </c>
      <c r="J16" s="13">
        <v>0.75</v>
      </c>
      <c r="K16" s="13">
        <v>0.51719999999999999</v>
      </c>
      <c r="L16" s="13">
        <v>0.59379999999999999</v>
      </c>
      <c r="M16" t="s">
        <v>448</v>
      </c>
      <c r="N16" s="13">
        <v>0.6</v>
      </c>
      <c r="O16" s="13">
        <v>0.6</v>
      </c>
      <c r="P16" s="13">
        <v>0.57889999999999997</v>
      </c>
      <c r="Q16" s="13">
        <v>0.89659999999999995</v>
      </c>
      <c r="R16" s="13">
        <v>0.7097</v>
      </c>
      <c r="S16" s="13">
        <v>0.56000000000000005</v>
      </c>
      <c r="T16" s="13">
        <v>0.63500000000000001</v>
      </c>
      <c r="U16" s="13">
        <v>0.63270000000000004</v>
      </c>
      <c r="V16" s="13">
        <v>0.57100000000000006</v>
      </c>
      <c r="W16" s="13">
        <v>0.59350000000000003</v>
      </c>
      <c r="X16" s="13">
        <v>0.41909999999999997</v>
      </c>
      <c r="Y16" s="13">
        <v>0.66170000000000007</v>
      </c>
      <c r="Z16" t="s">
        <v>1483</v>
      </c>
    </row>
    <row r="17" spans="1:26" x14ac:dyDescent="0.2">
      <c r="A17" s="1" t="s">
        <v>281</v>
      </c>
      <c r="B17" s="1"/>
      <c r="M17" t="s">
        <v>534</v>
      </c>
      <c r="R17" t="s">
        <v>266</v>
      </c>
      <c r="Z17" t="s">
        <v>534</v>
      </c>
    </row>
    <row r="18" spans="1:26" x14ac:dyDescent="0.2">
      <c r="A18" s="1" t="s">
        <v>275</v>
      </c>
      <c r="B18" s="1" t="s">
        <v>1484</v>
      </c>
      <c r="C18">
        <v>169.39</v>
      </c>
      <c r="D18">
        <v>98.28</v>
      </c>
      <c r="E18">
        <v>36.04</v>
      </c>
      <c r="F18">
        <v>20.65</v>
      </c>
      <c r="G18">
        <v>2.1800000000000002</v>
      </c>
      <c r="H18">
        <v>0.62</v>
      </c>
      <c r="I18">
        <v>0.25</v>
      </c>
      <c r="J18">
        <v>0.25</v>
      </c>
      <c r="K18">
        <v>0.36</v>
      </c>
      <c r="L18">
        <v>0.66</v>
      </c>
      <c r="M18">
        <v>1.21</v>
      </c>
      <c r="N18">
        <v>0.59</v>
      </c>
      <c r="O18">
        <v>3.21</v>
      </c>
      <c r="P18">
        <v>3.27</v>
      </c>
      <c r="Q18">
        <v>1.28</v>
      </c>
      <c r="R18">
        <v>0.52</v>
      </c>
      <c r="S18">
        <v>157.78</v>
      </c>
      <c r="T18">
        <v>2.74</v>
      </c>
      <c r="U18">
        <v>8.8800000000000008</v>
      </c>
      <c r="V18">
        <v>99.12</v>
      </c>
      <c r="W18" s="12">
        <v>39.5</v>
      </c>
      <c r="X18">
        <v>24.28</v>
      </c>
      <c r="Y18">
        <v>4.13</v>
      </c>
      <c r="Z18">
        <v>2.36</v>
      </c>
    </row>
    <row r="19" spans="1:26" x14ac:dyDescent="0.2">
      <c r="A19" s="1" t="s">
        <v>277</v>
      </c>
      <c r="B19" s="1"/>
      <c r="C19" s="13">
        <v>0.50850000000000006</v>
      </c>
      <c r="D19" s="13">
        <v>0.48119999999999996</v>
      </c>
      <c r="E19" s="13">
        <v>0.48680000000000001</v>
      </c>
      <c r="F19" s="13">
        <v>0.62860000000000005</v>
      </c>
      <c r="G19" s="13">
        <v>0.3846</v>
      </c>
      <c r="H19" s="13">
        <v>0.47369999999999995</v>
      </c>
      <c r="I19" s="13">
        <v>0.44439999999999996</v>
      </c>
      <c r="J19" s="13">
        <v>0.5625</v>
      </c>
      <c r="K19" s="13">
        <v>0.79310000000000003</v>
      </c>
      <c r="L19" t="s">
        <v>1485</v>
      </c>
      <c r="M19" t="s">
        <v>1486</v>
      </c>
      <c r="N19" s="13">
        <v>0.4</v>
      </c>
      <c r="O19" s="13">
        <v>0.7</v>
      </c>
      <c r="P19" s="13">
        <v>0.89469999999999994</v>
      </c>
      <c r="Q19" s="13">
        <v>0.96550000000000002</v>
      </c>
      <c r="R19" t="s">
        <v>1487</v>
      </c>
      <c r="S19" t="s">
        <v>1488</v>
      </c>
      <c r="T19" t="s">
        <v>1489</v>
      </c>
      <c r="U19" t="s">
        <v>1490</v>
      </c>
      <c r="V19" s="13">
        <v>0.48049999999999998</v>
      </c>
      <c r="W19" s="13">
        <v>0.49959999999999999</v>
      </c>
      <c r="X19" t="s">
        <v>1491</v>
      </c>
      <c r="Y19" s="13">
        <v>0.53410000000000002</v>
      </c>
      <c r="Z19" t="s">
        <v>1492</v>
      </c>
    </row>
    <row r="20" spans="1:26" x14ac:dyDescent="0.2">
      <c r="A20" s="1" t="s">
        <v>281</v>
      </c>
      <c r="B20" s="1"/>
      <c r="L20" t="s">
        <v>534</v>
      </c>
      <c r="M20" t="s">
        <v>534</v>
      </c>
      <c r="R20" t="s">
        <v>534</v>
      </c>
      <c r="T20" t="s">
        <v>264</v>
      </c>
      <c r="U20" t="s">
        <v>264</v>
      </c>
      <c r="X20" t="s">
        <v>264</v>
      </c>
      <c r="Z20" t="s">
        <v>1493</v>
      </c>
    </row>
    <row r="21" spans="1:26" x14ac:dyDescent="0.2">
      <c r="A21" s="1" t="s">
        <v>275</v>
      </c>
      <c r="B21" s="1" t="s">
        <v>1494</v>
      </c>
      <c r="C21" s="12">
        <v>110.8</v>
      </c>
      <c r="D21">
        <v>69.11</v>
      </c>
      <c r="E21">
        <v>27.28</v>
      </c>
      <c r="F21">
        <v>6.57</v>
      </c>
      <c r="G21">
        <v>1.74</v>
      </c>
      <c r="H21">
        <v>0.56000000000000005</v>
      </c>
      <c r="I21">
        <v>0</v>
      </c>
      <c r="J21">
        <v>0.17</v>
      </c>
      <c r="K21">
        <v>0.22</v>
      </c>
      <c r="L21">
        <v>0.23</v>
      </c>
      <c r="M21">
        <v>0.55000000000000004</v>
      </c>
      <c r="N21">
        <v>0.28999999999999998</v>
      </c>
      <c r="O21">
        <v>1.83</v>
      </c>
      <c r="P21">
        <v>1.35</v>
      </c>
      <c r="Q21">
        <v>0.64</v>
      </c>
      <c r="R21">
        <v>0.27</v>
      </c>
      <c r="S21">
        <v>105.25</v>
      </c>
      <c r="T21">
        <v>1.17</v>
      </c>
      <c r="U21">
        <v>4.3899999999999997</v>
      </c>
      <c r="V21" s="12">
        <v>69.400000000000006</v>
      </c>
      <c r="W21">
        <v>29.28</v>
      </c>
      <c r="X21">
        <v>8.14</v>
      </c>
      <c r="Y21">
        <v>2.61</v>
      </c>
      <c r="Z21">
        <v>1.38</v>
      </c>
    </row>
    <row r="22" spans="1:26" x14ac:dyDescent="0.2">
      <c r="A22" s="1" t="s">
        <v>277</v>
      </c>
      <c r="B22" s="1"/>
      <c r="C22" s="13">
        <v>0.33260000000000001</v>
      </c>
      <c r="D22" s="13">
        <v>0.33829999999999999</v>
      </c>
      <c r="E22" s="13">
        <v>0.36840000000000006</v>
      </c>
      <c r="F22" s="13">
        <v>0.2</v>
      </c>
      <c r="G22" s="13">
        <v>0.30769999999999997</v>
      </c>
      <c r="H22" s="13">
        <v>0.42109999999999997</v>
      </c>
      <c r="I22" s="14">
        <v>0</v>
      </c>
      <c r="J22" s="13">
        <v>0.375</v>
      </c>
      <c r="K22" s="13">
        <v>0.48280000000000001</v>
      </c>
      <c r="L22" s="13">
        <v>0.3125</v>
      </c>
      <c r="M22" s="13">
        <v>0.44439999999999996</v>
      </c>
      <c r="N22" s="13">
        <v>0.2</v>
      </c>
      <c r="O22" s="13">
        <v>0.4</v>
      </c>
      <c r="P22" s="13">
        <v>0.36840000000000006</v>
      </c>
      <c r="Q22" s="13">
        <v>0.48280000000000001</v>
      </c>
      <c r="R22" s="13">
        <v>0.4839</v>
      </c>
      <c r="S22" s="13">
        <v>0.33090000000000003</v>
      </c>
      <c r="T22" s="13">
        <v>0.33840000000000003</v>
      </c>
      <c r="U22" s="13">
        <v>0.37829999999999997</v>
      </c>
      <c r="V22" s="13">
        <v>0.33640000000000003</v>
      </c>
      <c r="W22" s="13">
        <v>0.37030000000000002</v>
      </c>
      <c r="X22" s="13">
        <v>0.22010000000000002</v>
      </c>
      <c r="Y22" s="13">
        <v>0.33829999999999999</v>
      </c>
      <c r="Z22" s="13">
        <v>0.44159999999999999</v>
      </c>
    </row>
    <row r="23" spans="1:26" x14ac:dyDescent="0.2">
      <c r="A23" s="1" t="s">
        <v>281</v>
      </c>
      <c r="B23" s="1"/>
      <c r="M23" t="s">
        <v>266</v>
      </c>
      <c r="R23" t="s">
        <v>266</v>
      </c>
      <c r="Z23" t="s">
        <v>266</v>
      </c>
    </row>
    <row r="24" spans="1:26" x14ac:dyDescent="0.2">
      <c r="A24" s="1" t="s">
        <v>275</v>
      </c>
      <c r="B24" s="1" t="s">
        <v>1495</v>
      </c>
      <c r="C24">
        <v>107.78</v>
      </c>
      <c r="D24">
        <v>44.53</v>
      </c>
      <c r="E24">
        <v>37.020000000000003</v>
      </c>
      <c r="F24">
        <v>13.14</v>
      </c>
      <c r="G24">
        <v>3.48</v>
      </c>
      <c r="H24">
        <v>0.49</v>
      </c>
      <c r="I24">
        <v>0.19</v>
      </c>
      <c r="J24">
        <v>0.31</v>
      </c>
      <c r="K24">
        <v>0.25</v>
      </c>
      <c r="L24">
        <v>0.41</v>
      </c>
      <c r="M24">
        <v>0.74</v>
      </c>
      <c r="N24">
        <v>0.59</v>
      </c>
      <c r="O24">
        <v>2.75</v>
      </c>
      <c r="P24" s="12">
        <v>2.5</v>
      </c>
      <c r="Q24">
        <v>1.01</v>
      </c>
      <c r="R24">
        <v>0.36</v>
      </c>
      <c r="S24">
        <v>98.66</v>
      </c>
      <c r="T24" s="12">
        <v>1.9</v>
      </c>
      <c r="U24">
        <v>7.21</v>
      </c>
      <c r="V24">
        <v>45.31</v>
      </c>
      <c r="W24">
        <v>40.08</v>
      </c>
      <c r="X24">
        <v>15.89</v>
      </c>
      <c r="Y24" s="12">
        <v>4.9000000000000004</v>
      </c>
      <c r="Z24">
        <v>1.59</v>
      </c>
    </row>
    <row r="25" spans="1:26" x14ac:dyDescent="0.2">
      <c r="A25" s="1" t="s">
        <v>277</v>
      </c>
      <c r="B25" s="1"/>
      <c r="C25" s="13">
        <v>0.32350000000000001</v>
      </c>
      <c r="D25" t="s">
        <v>1496</v>
      </c>
      <c r="E25" t="s">
        <v>1198</v>
      </c>
      <c r="F25" s="13">
        <v>0.4</v>
      </c>
      <c r="G25" s="13">
        <v>0.61539999999999995</v>
      </c>
      <c r="H25" s="13">
        <v>0.36840000000000006</v>
      </c>
      <c r="I25" s="13">
        <v>0.33329999999999999</v>
      </c>
      <c r="J25" s="13">
        <v>0.6875</v>
      </c>
      <c r="K25" s="13">
        <v>0.55169999999999997</v>
      </c>
      <c r="L25" t="s">
        <v>1497</v>
      </c>
      <c r="M25" t="s">
        <v>1141</v>
      </c>
      <c r="N25" s="13">
        <v>0.4</v>
      </c>
      <c r="O25" s="13">
        <v>0.6</v>
      </c>
      <c r="P25" s="13">
        <v>0.68420000000000003</v>
      </c>
      <c r="Q25" s="13">
        <v>0.75859999999999994</v>
      </c>
      <c r="R25" t="s">
        <v>1498</v>
      </c>
      <c r="S25" t="s">
        <v>1499</v>
      </c>
      <c r="T25" t="s">
        <v>1500</v>
      </c>
      <c r="U25" t="s">
        <v>1501</v>
      </c>
      <c r="V25" t="s">
        <v>1502</v>
      </c>
      <c r="W25" t="s">
        <v>1503</v>
      </c>
      <c r="X25" s="13">
        <v>0.43</v>
      </c>
      <c r="Y25" t="s">
        <v>1504</v>
      </c>
      <c r="Z25" t="s">
        <v>1358</v>
      </c>
    </row>
    <row r="26" spans="1:26" x14ac:dyDescent="0.2">
      <c r="A26" s="1" t="s">
        <v>281</v>
      </c>
      <c r="B26" s="1"/>
      <c r="E26" t="s">
        <v>264</v>
      </c>
      <c r="F26" t="s">
        <v>264</v>
      </c>
      <c r="L26" t="s">
        <v>264</v>
      </c>
      <c r="M26" t="s">
        <v>264</v>
      </c>
      <c r="R26" t="s">
        <v>264</v>
      </c>
      <c r="T26" t="s">
        <v>264</v>
      </c>
      <c r="U26" t="s">
        <v>264</v>
      </c>
      <c r="W26" t="s">
        <v>264</v>
      </c>
      <c r="X26" t="s">
        <v>264</v>
      </c>
      <c r="Y26" t="s">
        <v>264</v>
      </c>
      <c r="Z26" t="s">
        <v>264</v>
      </c>
    </row>
    <row r="27" spans="1:26" x14ac:dyDescent="0.2">
      <c r="A27" s="1" t="s">
        <v>275</v>
      </c>
      <c r="B27" s="1" t="s">
        <v>1505</v>
      </c>
      <c r="C27">
        <v>88.49</v>
      </c>
      <c r="D27">
        <v>47.61</v>
      </c>
      <c r="E27">
        <v>16.559999999999999</v>
      </c>
      <c r="F27">
        <v>14.08</v>
      </c>
      <c r="G27">
        <v>3.05</v>
      </c>
      <c r="H27">
        <v>0.83</v>
      </c>
      <c r="I27">
        <v>0.13</v>
      </c>
      <c r="J27" s="12">
        <v>0.2</v>
      </c>
      <c r="K27" s="12">
        <v>0.2</v>
      </c>
      <c r="L27">
        <v>0.37</v>
      </c>
      <c r="M27">
        <v>0.74</v>
      </c>
      <c r="N27">
        <v>0</v>
      </c>
      <c r="O27">
        <v>2.29</v>
      </c>
      <c r="P27">
        <v>1.54</v>
      </c>
      <c r="Q27">
        <v>0.64</v>
      </c>
      <c r="R27">
        <v>0.25</v>
      </c>
      <c r="S27">
        <v>82.13</v>
      </c>
      <c r="T27">
        <v>1.64</v>
      </c>
      <c r="U27">
        <v>4.7300000000000004</v>
      </c>
      <c r="V27">
        <v>47.73</v>
      </c>
      <c r="W27">
        <v>19.05</v>
      </c>
      <c r="X27">
        <v>15.82</v>
      </c>
      <c r="Y27">
        <v>4.0599999999999996</v>
      </c>
      <c r="Z27">
        <v>1.83</v>
      </c>
    </row>
    <row r="28" spans="1:26" x14ac:dyDescent="0.2">
      <c r="A28" s="1" t="s">
        <v>277</v>
      </c>
      <c r="B28" s="1"/>
      <c r="C28" s="13">
        <v>0.2656</v>
      </c>
      <c r="D28" s="13">
        <v>0.23309999999999997</v>
      </c>
      <c r="E28" s="13">
        <v>0.22370000000000001</v>
      </c>
      <c r="F28" t="s">
        <v>509</v>
      </c>
      <c r="G28" s="13">
        <v>0.53849999999999998</v>
      </c>
      <c r="H28" s="13">
        <v>0.63159999999999994</v>
      </c>
      <c r="I28" s="13">
        <v>0.22219999999999998</v>
      </c>
      <c r="J28" s="13">
        <v>0.4375</v>
      </c>
      <c r="K28" s="13">
        <v>0.44829999999999998</v>
      </c>
      <c r="L28" t="s">
        <v>1198</v>
      </c>
      <c r="M28" t="s">
        <v>1141</v>
      </c>
      <c r="N28" s="14">
        <v>0</v>
      </c>
      <c r="O28" s="13">
        <v>0.5</v>
      </c>
      <c r="P28" s="13">
        <v>0.42109999999999997</v>
      </c>
      <c r="Q28" s="13">
        <v>0.48280000000000001</v>
      </c>
      <c r="R28" t="s">
        <v>1506</v>
      </c>
      <c r="S28" s="13">
        <v>0.25819999999999999</v>
      </c>
      <c r="T28" t="s">
        <v>1507</v>
      </c>
      <c r="U28" s="13">
        <v>0.40770000000000001</v>
      </c>
      <c r="V28" s="13">
        <v>0.23139999999999999</v>
      </c>
      <c r="W28" s="13">
        <v>0.2409</v>
      </c>
      <c r="X28" t="s">
        <v>1508</v>
      </c>
      <c r="Y28" t="s">
        <v>1509</v>
      </c>
      <c r="Z28" t="s">
        <v>1510</v>
      </c>
    </row>
    <row r="29" spans="1:26" x14ac:dyDescent="0.2">
      <c r="A29" s="1" t="s">
        <v>281</v>
      </c>
      <c r="B29" s="1"/>
      <c r="F29" t="s">
        <v>286</v>
      </c>
      <c r="L29" t="s">
        <v>286</v>
      </c>
      <c r="M29" t="s">
        <v>286</v>
      </c>
      <c r="R29" t="s">
        <v>286</v>
      </c>
      <c r="T29" t="s">
        <v>264</v>
      </c>
      <c r="X29" t="s">
        <v>286</v>
      </c>
      <c r="Y29" t="s">
        <v>286</v>
      </c>
      <c r="Z29" t="s">
        <v>286</v>
      </c>
    </row>
    <row r="30" spans="1:26" x14ac:dyDescent="0.2">
      <c r="A30" s="1" t="s">
        <v>275</v>
      </c>
      <c r="B30" s="1" t="s">
        <v>1511</v>
      </c>
      <c r="C30">
        <v>81.069999999999993</v>
      </c>
      <c r="D30">
        <v>50.68</v>
      </c>
      <c r="E30">
        <v>12.66</v>
      </c>
      <c r="F30">
        <v>9.39</v>
      </c>
      <c r="G30">
        <v>4.79</v>
      </c>
      <c r="H30">
        <v>0.76</v>
      </c>
      <c r="I30">
        <v>0.06</v>
      </c>
      <c r="J30">
        <v>0.06</v>
      </c>
      <c r="K30">
        <v>0.08</v>
      </c>
      <c r="L30">
        <v>0.09</v>
      </c>
      <c r="M30">
        <v>0.17</v>
      </c>
      <c r="N30">
        <v>0.28999999999999998</v>
      </c>
      <c r="O30">
        <v>1.83</v>
      </c>
      <c r="P30">
        <v>0</v>
      </c>
      <c r="Q30">
        <v>0.14000000000000001</v>
      </c>
      <c r="R30">
        <v>7.0000000000000007E-2</v>
      </c>
      <c r="S30">
        <v>78.28</v>
      </c>
      <c r="T30">
        <v>0.45</v>
      </c>
      <c r="U30">
        <v>2.34</v>
      </c>
      <c r="V30">
        <v>51.03</v>
      </c>
      <c r="W30">
        <v>14.55</v>
      </c>
      <c r="X30">
        <v>9.4600000000000009</v>
      </c>
      <c r="Y30">
        <v>5.0199999999999996</v>
      </c>
      <c r="Z30" s="12">
        <v>1</v>
      </c>
    </row>
    <row r="31" spans="1:26" x14ac:dyDescent="0.2">
      <c r="A31" s="1" t="s">
        <v>277</v>
      </c>
      <c r="B31" s="1"/>
      <c r="C31" s="13">
        <v>0.24329999999999999</v>
      </c>
      <c r="D31" s="13">
        <v>0.24809999999999999</v>
      </c>
      <c r="E31" s="13">
        <v>0.1711</v>
      </c>
      <c r="F31" s="13">
        <v>0.28570000000000001</v>
      </c>
      <c r="G31" s="13">
        <v>0.84620000000000006</v>
      </c>
      <c r="H31" s="13">
        <v>0.57889999999999997</v>
      </c>
      <c r="I31" s="13">
        <v>0.11109999999999999</v>
      </c>
      <c r="J31" s="13">
        <v>0.125</v>
      </c>
      <c r="K31" s="13">
        <v>0.1724</v>
      </c>
      <c r="L31" s="13">
        <v>0.125</v>
      </c>
      <c r="M31" s="13">
        <v>0.1333</v>
      </c>
      <c r="N31" s="13">
        <v>0.2</v>
      </c>
      <c r="O31" s="13">
        <v>0.4</v>
      </c>
      <c r="P31" s="14">
        <v>0</v>
      </c>
      <c r="Q31" s="13">
        <v>0.10339999999999999</v>
      </c>
      <c r="R31" s="13">
        <v>0.129</v>
      </c>
      <c r="S31" s="13">
        <v>0.24609999999999999</v>
      </c>
      <c r="T31" t="s">
        <v>1512</v>
      </c>
      <c r="U31" s="13">
        <v>0.20149999999999998</v>
      </c>
      <c r="V31" s="13">
        <v>0.24739999999999998</v>
      </c>
      <c r="W31" s="13">
        <v>0.18410000000000001</v>
      </c>
      <c r="X31" s="13">
        <v>0.25609999999999999</v>
      </c>
      <c r="Y31" t="s">
        <v>1513</v>
      </c>
      <c r="Z31" s="13">
        <v>0.3211</v>
      </c>
    </row>
    <row r="32" spans="1:26" x14ac:dyDescent="0.2">
      <c r="A32" s="1" t="s">
        <v>281</v>
      </c>
      <c r="B32" s="1"/>
      <c r="S32" t="s">
        <v>265</v>
      </c>
      <c r="Y32" t="s">
        <v>355</v>
      </c>
    </row>
    <row r="33" spans="1:26" x14ac:dyDescent="0.2">
      <c r="A33" s="1" t="s">
        <v>275</v>
      </c>
      <c r="B33" s="1" t="s">
        <v>1514</v>
      </c>
      <c r="C33">
        <v>44.25</v>
      </c>
      <c r="D33">
        <v>30.71</v>
      </c>
      <c r="E33">
        <v>1.95</v>
      </c>
      <c r="F33">
        <v>4.6900000000000004</v>
      </c>
      <c r="G33">
        <v>0.87</v>
      </c>
      <c r="H33">
        <v>0.28000000000000003</v>
      </c>
      <c r="I33">
        <v>0.19</v>
      </c>
      <c r="J33">
        <v>0.11</v>
      </c>
      <c r="K33">
        <v>0.09</v>
      </c>
      <c r="L33">
        <v>0.11</v>
      </c>
      <c r="M33">
        <v>0.66</v>
      </c>
      <c r="N33">
        <v>0.59</v>
      </c>
      <c r="O33">
        <v>1.38</v>
      </c>
      <c r="P33">
        <v>1.73</v>
      </c>
      <c r="Q33">
        <v>0.69</v>
      </c>
      <c r="R33" s="12">
        <v>0.2</v>
      </c>
      <c r="S33" s="12">
        <v>38.5</v>
      </c>
      <c r="T33">
        <v>1.17</v>
      </c>
      <c r="U33">
        <v>4.58</v>
      </c>
      <c r="V33">
        <v>31.49</v>
      </c>
      <c r="W33">
        <v>3.44</v>
      </c>
      <c r="X33">
        <v>6.52</v>
      </c>
      <c r="Y33">
        <v>1.67</v>
      </c>
      <c r="Z33">
        <v>1.1399999999999999</v>
      </c>
    </row>
    <row r="34" spans="1:26" x14ac:dyDescent="0.2">
      <c r="A34" s="1" t="s">
        <v>277</v>
      </c>
      <c r="B34" s="1"/>
      <c r="C34" s="13">
        <v>0.1328</v>
      </c>
      <c r="D34" s="13">
        <v>0.15039999999999998</v>
      </c>
      <c r="E34" t="s">
        <v>596</v>
      </c>
      <c r="F34" s="13">
        <v>0.1429</v>
      </c>
      <c r="G34" s="13">
        <v>0.15380000000000002</v>
      </c>
      <c r="H34" s="13">
        <v>0.21050000000000002</v>
      </c>
      <c r="I34" s="13">
        <v>0.33329999999999999</v>
      </c>
      <c r="J34" s="13">
        <v>0.25</v>
      </c>
      <c r="K34" s="13">
        <v>0.2069</v>
      </c>
      <c r="L34" s="13">
        <v>0.15629999999999999</v>
      </c>
      <c r="M34" t="s">
        <v>1515</v>
      </c>
      <c r="N34" s="13">
        <v>0.4</v>
      </c>
      <c r="O34" s="13">
        <v>0.3</v>
      </c>
      <c r="P34" s="13">
        <v>0.47369999999999995</v>
      </c>
      <c r="Q34" s="13">
        <v>0.51719999999999999</v>
      </c>
      <c r="R34" t="s">
        <v>1516</v>
      </c>
      <c r="S34" t="s">
        <v>1517</v>
      </c>
      <c r="T34" t="s">
        <v>1518</v>
      </c>
      <c r="U34" t="s">
        <v>1519</v>
      </c>
      <c r="V34" s="13">
        <v>0.1527</v>
      </c>
      <c r="W34" t="s">
        <v>508</v>
      </c>
      <c r="X34" s="13">
        <v>0.1764</v>
      </c>
      <c r="Y34" s="13">
        <v>0.21660000000000001</v>
      </c>
      <c r="Z34" t="s">
        <v>1520</v>
      </c>
    </row>
    <row r="35" spans="1:26" x14ac:dyDescent="0.2">
      <c r="A35" s="1" t="s">
        <v>281</v>
      </c>
      <c r="B35" s="1"/>
      <c r="D35" t="s">
        <v>265</v>
      </c>
      <c r="F35" t="s">
        <v>265</v>
      </c>
      <c r="L35" t="s">
        <v>265</v>
      </c>
      <c r="M35" t="s">
        <v>1395</v>
      </c>
      <c r="R35" t="s">
        <v>534</v>
      </c>
      <c r="T35" t="s">
        <v>264</v>
      </c>
      <c r="U35" t="s">
        <v>264</v>
      </c>
      <c r="V35" t="s">
        <v>265</v>
      </c>
      <c r="X35" t="s">
        <v>265</v>
      </c>
      <c r="Y35" t="s">
        <v>265</v>
      </c>
      <c r="Z35" t="s">
        <v>534</v>
      </c>
    </row>
    <row r="36" spans="1:26" x14ac:dyDescent="0.2">
      <c r="A36" s="1" t="s">
        <v>275</v>
      </c>
      <c r="B36" s="1" t="s">
        <v>1521</v>
      </c>
      <c r="C36" s="12">
        <v>28.9</v>
      </c>
      <c r="D36">
        <v>13.82</v>
      </c>
      <c r="E36">
        <v>4.87</v>
      </c>
      <c r="F36">
        <v>6.57</v>
      </c>
      <c r="G36">
        <v>0.44</v>
      </c>
      <c r="H36">
        <v>7.0000000000000007E-2</v>
      </c>
      <c r="I36">
        <v>0.06</v>
      </c>
      <c r="J36">
        <v>0.03</v>
      </c>
      <c r="K36">
        <v>0.16</v>
      </c>
      <c r="L36">
        <v>0.28000000000000003</v>
      </c>
      <c r="M36">
        <v>0.47</v>
      </c>
      <c r="N36">
        <v>0.28999999999999998</v>
      </c>
      <c r="O36">
        <v>0.46</v>
      </c>
      <c r="P36">
        <v>0.57999999999999996</v>
      </c>
      <c r="Q36" s="12">
        <v>0.6</v>
      </c>
      <c r="R36">
        <v>0.22</v>
      </c>
      <c r="S36">
        <v>25.77</v>
      </c>
      <c r="T36">
        <v>0.99</v>
      </c>
      <c r="U36">
        <v>2.14</v>
      </c>
      <c r="V36">
        <v>14.18</v>
      </c>
      <c r="W36">
        <v>5.36</v>
      </c>
      <c r="X36" s="12">
        <v>7.3</v>
      </c>
      <c r="Y36">
        <v>1.31</v>
      </c>
      <c r="Z36">
        <v>0.75</v>
      </c>
    </row>
    <row r="37" spans="1:26" x14ac:dyDescent="0.2">
      <c r="A37" s="1" t="s">
        <v>277</v>
      </c>
      <c r="B37" s="1"/>
      <c r="C37" s="13">
        <v>8.6699999999999999E-2</v>
      </c>
      <c r="D37" s="13">
        <v>6.7699999999999996E-2</v>
      </c>
      <c r="E37" s="13">
        <v>6.5799999999999997E-2</v>
      </c>
      <c r="F37" t="s">
        <v>447</v>
      </c>
      <c r="G37" s="13">
        <v>7.690000000000001E-2</v>
      </c>
      <c r="H37" s="13">
        <v>5.2600000000000001E-2</v>
      </c>
      <c r="I37" s="13">
        <v>0.11109999999999999</v>
      </c>
      <c r="J37" s="13">
        <v>6.25E-2</v>
      </c>
      <c r="K37" s="13">
        <v>0.3448</v>
      </c>
      <c r="L37" t="s">
        <v>1387</v>
      </c>
      <c r="M37" t="s">
        <v>1522</v>
      </c>
      <c r="N37" s="13">
        <v>0.2</v>
      </c>
      <c r="O37" s="13">
        <v>0.1</v>
      </c>
      <c r="P37" s="13">
        <v>0.15789999999999998</v>
      </c>
      <c r="Q37" s="13">
        <v>0.44829999999999998</v>
      </c>
      <c r="R37" t="s">
        <v>1523</v>
      </c>
      <c r="S37" s="13">
        <v>8.1000000000000003E-2</v>
      </c>
      <c r="T37" t="s">
        <v>1524</v>
      </c>
      <c r="U37" s="13">
        <v>0.18469999999999998</v>
      </c>
      <c r="V37" s="13">
        <v>6.8699999999999997E-2</v>
      </c>
      <c r="W37" s="13">
        <v>6.7799999999999999E-2</v>
      </c>
      <c r="X37" t="s">
        <v>1525</v>
      </c>
      <c r="Y37" s="13">
        <v>0.1691</v>
      </c>
      <c r="Z37" t="s">
        <v>1526</v>
      </c>
    </row>
    <row r="38" spans="1:26" x14ac:dyDescent="0.2">
      <c r="A38" s="1" t="s">
        <v>281</v>
      </c>
      <c r="B38" s="1"/>
      <c r="F38" t="s">
        <v>286</v>
      </c>
      <c r="L38" t="s">
        <v>286</v>
      </c>
      <c r="M38" t="s">
        <v>286</v>
      </c>
      <c r="R38" t="s">
        <v>286</v>
      </c>
      <c r="T38" t="s">
        <v>264</v>
      </c>
      <c r="U38" t="s">
        <v>264</v>
      </c>
      <c r="X38" t="s">
        <v>286</v>
      </c>
      <c r="Z38" t="s">
        <v>286</v>
      </c>
    </row>
    <row r="39" spans="1:26" x14ac:dyDescent="0.2">
      <c r="A39" s="1" t="s">
        <v>275</v>
      </c>
      <c r="B39" s="1" t="s">
        <v>1527</v>
      </c>
      <c r="C39">
        <v>1.54</v>
      </c>
      <c r="D39">
        <v>1.54</v>
      </c>
      <c r="E39">
        <v>0</v>
      </c>
      <c r="F39">
        <v>0</v>
      </c>
      <c r="G39">
        <v>0</v>
      </c>
      <c r="H39">
        <v>0</v>
      </c>
      <c r="I39">
        <v>0</v>
      </c>
      <c r="J39">
        <v>0</v>
      </c>
      <c r="K39">
        <v>0</v>
      </c>
      <c r="L39">
        <v>0</v>
      </c>
      <c r="M39">
        <v>0</v>
      </c>
      <c r="N39">
        <v>0</v>
      </c>
      <c r="O39">
        <v>0</v>
      </c>
      <c r="P39">
        <v>0</v>
      </c>
      <c r="Q39">
        <v>0</v>
      </c>
      <c r="R39">
        <v>0</v>
      </c>
      <c r="S39">
        <v>1.54</v>
      </c>
      <c r="T39">
        <v>0</v>
      </c>
      <c r="U39">
        <v>0</v>
      </c>
      <c r="V39">
        <v>1.54</v>
      </c>
      <c r="W39">
        <v>0</v>
      </c>
      <c r="X39">
        <v>0</v>
      </c>
      <c r="Y39">
        <v>0</v>
      </c>
      <c r="Z39">
        <v>0</v>
      </c>
    </row>
    <row r="40" spans="1:26" x14ac:dyDescent="0.2">
      <c r="A40" s="1" t="s">
        <v>277</v>
      </c>
      <c r="B40" s="1"/>
      <c r="C40" s="13">
        <v>4.5999999999999999E-3</v>
      </c>
      <c r="D40" s="13">
        <v>7.4999999999999997E-3</v>
      </c>
      <c r="E40" s="14">
        <v>0</v>
      </c>
      <c r="F40" s="14">
        <v>0</v>
      </c>
      <c r="G40" s="14">
        <v>0</v>
      </c>
      <c r="H40" s="14">
        <v>0</v>
      </c>
      <c r="I40" s="14">
        <v>0</v>
      </c>
      <c r="J40" s="14">
        <v>0</v>
      </c>
      <c r="K40" s="14">
        <v>0</v>
      </c>
      <c r="L40" s="14">
        <v>0</v>
      </c>
      <c r="M40" s="14">
        <v>0</v>
      </c>
      <c r="N40" s="14">
        <v>0</v>
      </c>
      <c r="O40" s="14">
        <v>0</v>
      </c>
      <c r="P40" s="14">
        <v>0</v>
      </c>
      <c r="Q40" s="14">
        <v>0</v>
      </c>
      <c r="R40" s="14">
        <v>0</v>
      </c>
      <c r="S40" s="13">
        <v>4.7999999999999996E-3</v>
      </c>
      <c r="T40" s="14">
        <v>0</v>
      </c>
      <c r="U40" s="14">
        <v>0</v>
      </c>
      <c r="V40" s="13">
        <v>7.4000000000000003E-3</v>
      </c>
      <c r="W40" s="14">
        <v>0</v>
      </c>
      <c r="X40" s="14">
        <v>0</v>
      </c>
      <c r="Y40" s="14">
        <v>0</v>
      </c>
      <c r="Z40" s="14">
        <v>0</v>
      </c>
    </row>
    <row r="41" spans="1:26" x14ac:dyDescent="0.2">
      <c r="A41" s="1" t="s">
        <v>281</v>
      </c>
      <c r="B41" s="1"/>
    </row>
    <row r="42" spans="1:26" x14ac:dyDescent="0.2">
      <c r="A42" s="1" t="s">
        <v>275</v>
      </c>
      <c r="B42" s="1" t="s">
        <v>464</v>
      </c>
      <c r="C42" s="12">
        <v>4.8</v>
      </c>
      <c r="D42">
        <v>4.6100000000000003</v>
      </c>
      <c r="E42">
        <v>0</v>
      </c>
      <c r="F42">
        <v>0</v>
      </c>
      <c r="G42">
        <v>0</v>
      </c>
      <c r="H42">
        <v>0</v>
      </c>
      <c r="I42">
        <v>0</v>
      </c>
      <c r="J42">
        <v>0</v>
      </c>
      <c r="K42">
        <v>0</v>
      </c>
      <c r="L42">
        <v>0</v>
      </c>
      <c r="M42">
        <v>0</v>
      </c>
      <c r="N42">
        <v>0</v>
      </c>
      <c r="O42">
        <v>0</v>
      </c>
      <c r="P42">
        <v>0.19</v>
      </c>
      <c r="Q42">
        <v>0</v>
      </c>
      <c r="R42">
        <v>0</v>
      </c>
      <c r="S42">
        <v>4.6100000000000003</v>
      </c>
      <c r="T42">
        <v>0</v>
      </c>
      <c r="U42">
        <v>0.19</v>
      </c>
      <c r="V42">
        <v>4.6100000000000003</v>
      </c>
      <c r="W42">
        <v>0</v>
      </c>
      <c r="X42">
        <v>0.19</v>
      </c>
      <c r="Y42">
        <v>0</v>
      </c>
      <c r="Z42">
        <v>0</v>
      </c>
    </row>
    <row r="43" spans="1:26" x14ac:dyDescent="0.2">
      <c r="A43" s="1" t="s">
        <v>277</v>
      </c>
      <c r="B43" s="1"/>
      <c r="C43" s="13">
        <v>1.44E-2</v>
      </c>
      <c r="D43" t="s">
        <v>1528</v>
      </c>
      <c r="E43" s="14">
        <v>0</v>
      </c>
      <c r="F43" s="14">
        <v>0</v>
      </c>
      <c r="G43" s="14">
        <v>0</v>
      </c>
      <c r="H43" s="14">
        <v>0</v>
      </c>
      <c r="I43" s="14">
        <v>0</v>
      </c>
      <c r="J43" s="14">
        <v>0</v>
      </c>
      <c r="K43" s="14">
        <v>0</v>
      </c>
      <c r="L43" s="14">
        <v>0</v>
      </c>
      <c r="M43" s="14">
        <v>0</v>
      </c>
      <c r="N43" s="14">
        <v>0</v>
      </c>
      <c r="O43" s="14">
        <v>0</v>
      </c>
      <c r="P43" s="13">
        <v>5.2600000000000001E-2</v>
      </c>
      <c r="Q43" s="14">
        <v>0</v>
      </c>
      <c r="R43" s="14">
        <v>0</v>
      </c>
      <c r="S43" s="13">
        <v>1.4499999999999999E-2</v>
      </c>
      <c r="T43" s="14">
        <v>0</v>
      </c>
      <c r="U43" s="13">
        <v>1.66E-2</v>
      </c>
      <c r="V43" s="13">
        <v>2.23E-2</v>
      </c>
      <c r="W43" s="14">
        <v>0</v>
      </c>
      <c r="X43" s="13">
        <v>5.1999999999999998E-3</v>
      </c>
      <c r="Y43" s="14">
        <v>0</v>
      </c>
      <c r="Z43" s="14">
        <v>0</v>
      </c>
    </row>
    <row r="44" spans="1:26" x14ac:dyDescent="0.2">
      <c r="A44" s="1" t="s">
        <v>281</v>
      </c>
      <c r="B44" s="1"/>
    </row>
    <row r="45" spans="1:26" x14ac:dyDescent="0.2">
      <c r="A45" s="1" t="s">
        <v>299</v>
      </c>
      <c r="B45" s="1" t="s">
        <v>389</v>
      </c>
    </row>
    <row r="46" spans="1:26" x14ac:dyDescent="0.2">
      <c r="A46" s="1" t="s">
        <v>247</v>
      </c>
      <c r="B46" s="1" t="s">
        <v>1529</v>
      </c>
    </row>
    <row r="47" spans="1:26" x14ac:dyDescent="0.2">
      <c r="A47" s="1" t="s">
        <v>247</v>
      </c>
      <c r="B47" s="1"/>
    </row>
    <row r="48" spans="1:26" x14ac:dyDescent="0.2">
      <c r="A48" s="1" t="s">
        <v>247</v>
      </c>
      <c r="B48" s="1" t="s">
        <v>302</v>
      </c>
    </row>
  </sheetData>
  <hyperlinks>
    <hyperlink ref="C1" location="Contents!B73" tooltip="Link to contents" display="Back to contents" xr:uid="{00000000-0004-0000-1800-000000000000}"/>
  </hyperlinks>
  <pageMargins left="0.7" right="0.7" top="0.75" bottom="0.75" header="0.3" footer="0.3"/>
  <pageSetup paperSize="9" fitToWidth="0" fitToHeight="0"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1530</v>
      </c>
    </row>
    <row r="5" spans="1:26" x14ac:dyDescent="0.2">
      <c r="A5" s="1" t="s">
        <v>252</v>
      </c>
      <c r="B5" s="1"/>
    </row>
    <row r="6" spans="1:26" x14ac:dyDescent="0.2">
      <c r="A6" s="1" t="s">
        <v>2</v>
      </c>
      <c r="B6" s="4" t="s">
        <v>62</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237.67</v>
      </c>
      <c r="D15">
        <v>144.35</v>
      </c>
      <c r="E15">
        <v>48.71</v>
      </c>
      <c r="F15">
        <v>28.16</v>
      </c>
      <c r="G15" s="12">
        <v>6.1</v>
      </c>
      <c r="H15">
        <v>1.53</v>
      </c>
      <c r="I15">
        <v>0.38</v>
      </c>
      <c r="J15">
        <v>0.31</v>
      </c>
      <c r="K15">
        <v>0.37</v>
      </c>
      <c r="L15">
        <v>0.76</v>
      </c>
      <c r="M15">
        <v>1.1299999999999999</v>
      </c>
      <c r="N15">
        <v>0.59</v>
      </c>
      <c r="O15">
        <v>1.38</v>
      </c>
      <c r="P15" s="12">
        <v>2.5</v>
      </c>
      <c r="Q15">
        <v>1.05</v>
      </c>
      <c r="R15">
        <v>0.36</v>
      </c>
      <c r="S15">
        <v>228.84</v>
      </c>
      <c r="T15">
        <v>2.95</v>
      </c>
      <c r="U15">
        <v>5.88</v>
      </c>
      <c r="V15">
        <v>145.32</v>
      </c>
      <c r="W15">
        <v>50.39</v>
      </c>
      <c r="X15">
        <v>31.03</v>
      </c>
      <c r="Y15">
        <v>7.91</v>
      </c>
      <c r="Z15">
        <v>3.02</v>
      </c>
    </row>
    <row r="16" spans="1:26" x14ac:dyDescent="0.2">
      <c r="A16" s="1" t="s">
        <v>277</v>
      </c>
      <c r="B16" s="1"/>
      <c r="C16" s="13">
        <v>0.10369999999999999</v>
      </c>
      <c r="D16" t="s">
        <v>1531</v>
      </c>
      <c r="E16" s="13">
        <v>0.1139</v>
      </c>
      <c r="F16" t="s">
        <v>1526</v>
      </c>
      <c r="G16" t="s">
        <v>545</v>
      </c>
      <c r="H16" t="s">
        <v>1300</v>
      </c>
      <c r="I16" s="13">
        <v>0.11109999999999999</v>
      </c>
      <c r="J16" t="s">
        <v>1415</v>
      </c>
      <c r="K16" t="s">
        <v>1532</v>
      </c>
      <c r="L16" t="s">
        <v>810</v>
      </c>
      <c r="M16" t="s">
        <v>1061</v>
      </c>
      <c r="N16" s="13">
        <v>3.0800000000000001E-2</v>
      </c>
      <c r="O16" s="13">
        <v>5.5599999999999997E-2</v>
      </c>
      <c r="P16" t="s">
        <v>639</v>
      </c>
      <c r="Q16" t="s">
        <v>839</v>
      </c>
      <c r="R16" t="s">
        <v>811</v>
      </c>
      <c r="S16" s="13">
        <v>0.10279999999999999</v>
      </c>
      <c r="T16" t="s">
        <v>1533</v>
      </c>
      <c r="U16" s="13">
        <v>0.1043</v>
      </c>
      <c r="V16" t="s">
        <v>1534</v>
      </c>
      <c r="W16" s="13">
        <v>0.111</v>
      </c>
      <c r="X16" t="s">
        <v>1535</v>
      </c>
      <c r="Y16" t="s">
        <v>1536</v>
      </c>
      <c r="Z16" t="s">
        <v>1537</v>
      </c>
    </row>
    <row r="17" spans="1:26" x14ac:dyDescent="0.2">
      <c r="A17" s="1" t="s">
        <v>281</v>
      </c>
      <c r="B17" s="1"/>
      <c r="E17" t="s">
        <v>337</v>
      </c>
      <c r="F17" t="s">
        <v>815</v>
      </c>
      <c r="G17" t="s">
        <v>815</v>
      </c>
      <c r="H17" t="s">
        <v>815</v>
      </c>
      <c r="J17" t="s">
        <v>1538</v>
      </c>
      <c r="K17" t="s">
        <v>1539</v>
      </c>
      <c r="L17" t="s">
        <v>1461</v>
      </c>
      <c r="M17" t="s">
        <v>1540</v>
      </c>
      <c r="P17" t="s">
        <v>771</v>
      </c>
      <c r="Q17" t="s">
        <v>1541</v>
      </c>
      <c r="R17" t="s">
        <v>1010</v>
      </c>
      <c r="T17" t="s">
        <v>295</v>
      </c>
      <c r="X17" t="s">
        <v>286</v>
      </c>
      <c r="Y17" t="s">
        <v>286</v>
      </c>
      <c r="Z17" t="s">
        <v>534</v>
      </c>
    </row>
    <row r="18" spans="1:26" x14ac:dyDescent="0.2">
      <c r="A18" s="1" t="s">
        <v>275</v>
      </c>
      <c r="B18" s="1" t="s">
        <v>504</v>
      </c>
      <c r="C18">
        <v>2024.49</v>
      </c>
      <c r="D18">
        <v>1489.61</v>
      </c>
      <c r="E18">
        <v>375.04</v>
      </c>
      <c r="F18">
        <v>85.41</v>
      </c>
      <c r="G18">
        <v>16.11</v>
      </c>
      <c r="H18">
        <v>3.26</v>
      </c>
      <c r="I18">
        <v>2.87</v>
      </c>
      <c r="J18">
        <v>1.29</v>
      </c>
      <c r="K18" s="12">
        <v>0.5</v>
      </c>
      <c r="L18">
        <v>0.39</v>
      </c>
      <c r="M18">
        <v>0.22</v>
      </c>
      <c r="N18">
        <v>18.440000000000001</v>
      </c>
      <c r="O18">
        <v>22.92</v>
      </c>
      <c r="P18">
        <v>6.93</v>
      </c>
      <c r="Q18">
        <v>1.19</v>
      </c>
      <c r="R18">
        <v>0.31</v>
      </c>
      <c r="S18">
        <v>1969.44</v>
      </c>
      <c r="T18">
        <v>5.27</v>
      </c>
      <c r="U18">
        <v>49.79</v>
      </c>
      <c r="V18">
        <v>1510.92</v>
      </c>
      <c r="W18">
        <v>399.25</v>
      </c>
      <c r="X18">
        <v>92.84</v>
      </c>
      <c r="Y18">
        <v>17.690000000000001</v>
      </c>
      <c r="Z18">
        <v>3.79</v>
      </c>
    </row>
    <row r="19" spans="1:26" x14ac:dyDescent="0.2">
      <c r="A19" s="1" t="s">
        <v>277</v>
      </c>
      <c r="B19" s="1"/>
      <c r="C19" s="13">
        <v>0.88329999999999997</v>
      </c>
      <c r="D19" t="s">
        <v>1542</v>
      </c>
      <c r="E19" s="13">
        <v>0.877</v>
      </c>
      <c r="F19" t="s">
        <v>631</v>
      </c>
      <c r="G19" t="s">
        <v>1057</v>
      </c>
      <c r="H19" t="s">
        <v>1543</v>
      </c>
      <c r="I19" s="13">
        <v>0.83329999999999993</v>
      </c>
      <c r="J19" s="13">
        <v>0.80700000000000005</v>
      </c>
      <c r="K19" t="s">
        <v>1544</v>
      </c>
      <c r="L19" t="s">
        <v>473</v>
      </c>
      <c r="M19" t="s">
        <v>917</v>
      </c>
      <c r="N19" t="s">
        <v>1545</v>
      </c>
      <c r="O19" s="13">
        <v>0.92590000000000006</v>
      </c>
      <c r="P19" t="s">
        <v>1017</v>
      </c>
      <c r="Q19" t="s">
        <v>809</v>
      </c>
      <c r="R19" t="s">
        <v>1546</v>
      </c>
      <c r="S19" s="13">
        <v>0.88430000000000009</v>
      </c>
      <c r="T19" t="s">
        <v>1547</v>
      </c>
      <c r="U19" s="13">
        <v>0.88300000000000001</v>
      </c>
      <c r="V19" t="s">
        <v>1548</v>
      </c>
      <c r="W19" s="13">
        <v>0.87939999999999996</v>
      </c>
      <c r="X19" t="s">
        <v>1549</v>
      </c>
      <c r="Y19" t="s">
        <v>1550</v>
      </c>
      <c r="Z19" t="s">
        <v>1551</v>
      </c>
    </row>
    <row r="20" spans="1:26" x14ac:dyDescent="0.2">
      <c r="A20" s="1" t="s">
        <v>281</v>
      </c>
      <c r="B20" s="1"/>
      <c r="D20" t="s">
        <v>1552</v>
      </c>
      <c r="E20" t="s">
        <v>887</v>
      </c>
      <c r="F20" t="s">
        <v>1474</v>
      </c>
      <c r="G20" t="s">
        <v>1476</v>
      </c>
      <c r="H20" t="s">
        <v>1553</v>
      </c>
      <c r="I20" t="s">
        <v>1554</v>
      </c>
      <c r="J20" t="s">
        <v>1474</v>
      </c>
      <c r="K20" t="s">
        <v>1085</v>
      </c>
      <c r="L20" t="s">
        <v>336</v>
      </c>
      <c r="N20" t="s">
        <v>1555</v>
      </c>
      <c r="O20" t="s">
        <v>887</v>
      </c>
      <c r="P20" t="s">
        <v>1476</v>
      </c>
      <c r="Q20" t="s">
        <v>336</v>
      </c>
      <c r="R20" t="s">
        <v>336</v>
      </c>
      <c r="S20" t="s">
        <v>265</v>
      </c>
      <c r="U20" t="s">
        <v>265</v>
      </c>
      <c r="V20" t="s">
        <v>429</v>
      </c>
      <c r="W20" t="s">
        <v>429</v>
      </c>
      <c r="X20" t="s">
        <v>331</v>
      </c>
    </row>
    <row r="21" spans="1:26" x14ac:dyDescent="0.2">
      <c r="A21" s="1" t="s">
        <v>275</v>
      </c>
      <c r="B21" s="1" t="s">
        <v>464</v>
      </c>
      <c r="C21">
        <v>29.84</v>
      </c>
      <c r="D21" s="12">
        <v>21.5</v>
      </c>
      <c r="E21" s="12">
        <v>3.9</v>
      </c>
      <c r="F21">
        <v>2.82</v>
      </c>
      <c r="G21">
        <v>0.44</v>
      </c>
      <c r="H21">
        <v>0.21</v>
      </c>
      <c r="I21">
        <v>0.19</v>
      </c>
      <c r="J21">
        <v>0</v>
      </c>
      <c r="K21">
        <v>0.05</v>
      </c>
      <c r="L21">
        <v>0</v>
      </c>
      <c r="M21">
        <v>0.03</v>
      </c>
      <c r="N21">
        <v>0</v>
      </c>
      <c r="O21">
        <v>0.46</v>
      </c>
      <c r="P21">
        <v>0.19</v>
      </c>
      <c r="Q21">
        <v>0.05</v>
      </c>
      <c r="R21">
        <v>0.02</v>
      </c>
      <c r="S21">
        <v>28.86</v>
      </c>
      <c r="T21">
        <v>0.27</v>
      </c>
      <c r="U21">
        <v>0.71</v>
      </c>
      <c r="V21">
        <v>21.69</v>
      </c>
      <c r="W21">
        <v>4.3499999999999996</v>
      </c>
      <c r="X21">
        <v>3.05</v>
      </c>
      <c r="Y21">
        <v>0.48</v>
      </c>
      <c r="Z21">
        <v>0.25</v>
      </c>
    </row>
    <row r="22" spans="1:26" x14ac:dyDescent="0.2">
      <c r="A22" s="1" t="s">
        <v>277</v>
      </c>
      <c r="B22" s="1"/>
      <c r="C22" s="13">
        <v>1.3000000000000001E-2</v>
      </c>
      <c r="D22" s="13">
        <v>1.3000000000000001E-2</v>
      </c>
      <c r="E22" s="13">
        <v>9.1000000000000004E-3</v>
      </c>
      <c r="F22" s="13">
        <v>2.4199999999999999E-2</v>
      </c>
      <c r="G22" s="13">
        <v>1.9199999999999998E-2</v>
      </c>
      <c r="H22" t="s">
        <v>533</v>
      </c>
      <c r="I22" t="s">
        <v>609</v>
      </c>
      <c r="J22" s="14">
        <v>0</v>
      </c>
      <c r="K22" t="s">
        <v>870</v>
      </c>
      <c r="L22" s="14">
        <v>0</v>
      </c>
      <c r="M22" s="13">
        <v>0.02</v>
      </c>
      <c r="N22" s="14">
        <v>0</v>
      </c>
      <c r="O22" s="13">
        <v>1.8500000000000003E-2</v>
      </c>
      <c r="P22" s="13">
        <v>0.02</v>
      </c>
      <c r="Q22" s="13">
        <v>0.02</v>
      </c>
      <c r="R22" s="13">
        <v>2.63E-2</v>
      </c>
      <c r="S22" s="13">
        <v>1.3000000000000001E-2</v>
      </c>
      <c r="T22" t="s">
        <v>1556</v>
      </c>
      <c r="U22" s="13">
        <v>1.2699999999999999E-2</v>
      </c>
      <c r="V22" s="13">
        <v>1.29E-2</v>
      </c>
      <c r="W22" s="13">
        <v>9.5999999999999992E-3</v>
      </c>
      <c r="X22" s="13">
        <v>2.41E-2</v>
      </c>
      <c r="Y22" s="13">
        <v>1.8500000000000003E-2</v>
      </c>
      <c r="Z22" t="s">
        <v>786</v>
      </c>
    </row>
    <row r="23" spans="1:26" x14ac:dyDescent="0.2">
      <c r="A23" s="1" t="s">
        <v>281</v>
      </c>
      <c r="B23" s="1"/>
      <c r="H23" t="s">
        <v>265</v>
      </c>
      <c r="I23" t="s">
        <v>286</v>
      </c>
      <c r="K23" t="s">
        <v>286</v>
      </c>
      <c r="T23" t="s">
        <v>264</v>
      </c>
      <c r="Z23" t="s">
        <v>286</v>
      </c>
    </row>
    <row r="24" spans="1:26" x14ac:dyDescent="0.2">
      <c r="A24" s="1" t="s">
        <v>299</v>
      </c>
      <c r="B24" s="1" t="s">
        <v>389</v>
      </c>
    </row>
    <row r="25" spans="1:26" x14ac:dyDescent="0.2">
      <c r="A25" s="1" t="s">
        <v>247</v>
      </c>
      <c r="B25" s="1" t="s">
        <v>1557</v>
      </c>
    </row>
    <row r="26" spans="1:26" x14ac:dyDescent="0.2">
      <c r="A26" s="1" t="s">
        <v>247</v>
      </c>
      <c r="B26" s="1"/>
    </row>
    <row r="27" spans="1:26" x14ac:dyDescent="0.2">
      <c r="A27" s="1" t="s">
        <v>247</v>
      </c>
      <c r="B27" s="1" t="s">
        <v>302</v>
      </c>
    </row>
  </sheetData>
  <hyperlinks>
    <hyperlink ref="C1" location="Contents!B76" tooltip="Link to contents" display="Back to contents" xr:uid="{00000000-0004-0000-1900-000000000000}"/>
  </hyperlinks>
  <pageMargins left="0.7" right="0.7" top="0.75" bottom="0.75" header="0.3" footer="0.3"/>
  <pageSetup paperSize="9" fitToWidth="0" fitToHeight="0"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Z45"/>
  <sheetViews>
    <sheetView zoomScaleNormal="100" workbookViewId="0">
      <pane xSplit="3" ySplit="14" topLeftCell="D15" activePane="bottomRight" state="frozen"/>
      <selection pane="topRight"/>
      <selection pane="bottomLeft"/>
      <selection pane="bottomRight"/>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1558</v>
      </c>
    </row>
    <row r="5" spans="1:26" x14ac:dyDescent="0.2">
      <c r="A5" s="1" t="s">
        <v>252</v>
      </c>
      <c r="B5" s="1"/>
    </row>
    <row r="6" spans="1:26" x14ac:dyDescent="0.2">
      <c r="A6" s="1" t="s">
        <v>2</v>
      </c>
      <c r="B6" s="4" t="s">
        <v>64</v>
      </c>
    </row>
    <row r="7" spans="1:26" x14ac:dyDescent="0.2">
      <c r="A7" s="1" t="s">
        <v>5</v>
      </c>
      <c r="B7" s="1"/>
    </row>
    <row r="8" spans="1:26" x14ac:dyDescent="0.2">
      <c r="A8" s="1" t="s">
        <v>5</v>
      </c>
      <c r="B8" s="1" t="s">
        <v>1559</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653</v>
      </c>
      <c r="J11" t="s">
        <v>654</v>
      </c>
      <c r="K11" t="s">
        <v>1481</v>
      </c>
      <c r="L11" t="s">
        <v>335</v>
      </c>
      <c r="M11" t="s">
        <v>336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386</v>
      </c>
      <c r="D12" s="12">
        <v>94</v>
      </c>
      <c r="E12" s="12">
        <v>50</v>
      </c>
      <c r="F12" s="12">
        <v>30</v>
      </c>
      <c r="G12" s="12">
        <v>14</v>
      </c>
      <c r="H12" s="12">
        <v>22</v>
      </c>
      <c r="I12" s="12">
        <v>6</v>
      </c>
      <c r="J12" s="12">
        <v>11</v>
      </c>
      <c r="K12" s="12">
        <v>24</v>
      </c>
      <c r="L12" s="12">
        <v>33</v>
      </c>
      <c r="M12" s="12">
        <v>41</v>
      </c>
      <c r="N12" s="12">
        <v>2</v>
      </c>
      <c r="O12" s="12">
        <v>3</v>
      </c>
      <c r="P12" s="12">
        <v>13</v>
      </c>
      <c r="Q12" s="12">
        <v>23</v>
      </c>
      <c r="R12" s="12">
        <v>20</v>
      </c>
      <c r="S12" s="12">
        <v>210</v>
      </c>
      <c r="T12" s="12">
        <v>115</v>
      </c>
      <c r="U12" s="12">
        <v>61</v>
      </c>
      <c r="V12" s="12">
        <v>102</v>
      </c>
      <c r="W12" s="12">
        <v>64</v>
      </c>
      <c r="X12" s="12">
        <v>67</v>
      </c>
      <c r="Y12" s="12">
        <v>70</v>
      </c>
      <c r="Z12" s="12">
        <v>83</v>
      </c>
    </row>
    <row r="13" spans="1:26" x14ac:dyDescent="0.2">
      <c r="A13" s="1" t="s">
        <v>269</v>
      </c>
      <c r="B13" s="1" t="s">
        <v>270</v>
      </c>
      <c r="C13">
        <v>188.45</v>
      </c>
      <c r="D13" s="12">
        <v>94</v>
      </c>
      <c r="E13" s="12">
        <v>50</v>
      </c>
      <c r="F13" s="12">
        <v>30</v>
      </c>
      <c r="G13" s="12">
        <v>14</v>
      </c>
      <c r="H13" s="12">
        <v>22</v>
      </c>
      <c r="I13" s="12">
        <v>6</v>
      </c>
      <c r="J13" s="12">
        <v>11</v>
      </c>
      <c r="K13" s="12">
        <v>24</v>
      </c>
      <c r="L13" s="12">
        <v>33</v>
      </c>
      <c r="M13" s="12">
        <v>41</v>
      </c>
      <c r="N13" s="12">
        <v>2</v>
      </c>
      <c r="O13" s="12">
        <v>3</v>
      </c>
      <c r="P13" s="12">
        <v>13</v>
      </c>
      <c r="Q13" s="12">
        <v>23</v>
      </c>
      <c r="R13" s="12">
        <v>20</v>
      </c>
      <c r="S13">
        <v>175.55</v>
      </c>
      <c r="T13">
        <v>99.72</v>
      </c>
      <c r="U13">
        <v>25.83</v>
      </c>
      <c r="V13">
        <v>95.18</v>
      </c>
      <c r="W13">
        <v>52.81</v>
      </c>
      <c r="X13">
        <v>35.78</v>
      </c>
      <c r="Y13">
        <v>22.98</v>
      </c>
      <c r="Z13">
        <v>63.39</v>
      </c>
    </row>
    <row r="14" spans="1:26" x14ac:dyDescent="0.2">
      <c r="A14" s="1" t="s">
        <v>271</v>
      </c>
      <c r="B14" s="1" t="s">
        <v>272</v>
      </c>
      <c r="C14">
        <v>237.67</v>
      </c>
      <c r="D14">
        <v>144.35</v>
      </c>
      <c r="E14">
        <v>48.71</v>
      </c>
      <c r="F14">
        <v>28.16</v>
      </c>
      <c r="G14" s="12">
        <v>6.1</v>
      </c>
      <c r="H14">
        <v>1.53</v>
      </c>
      <c r="I14">
        <v>0.38</v>
      </c>
      <c r="J14">
        <v>0.31</v>
      </c>
      <c r="K14">
        <v>0.37</v>
      </c>
      <c r="L14">
        <v>0.76</v>
      </c>
      <c r="M14">
        <v>1.1299999999999999</v>
      </c>
      <c r="N14">
        <v>0.59</v>
      </c>
      <c r="O14">
        <v>1.38</v>
      </c>
      <c r="P14" s="12">
        <v>2.5</v>
      </c>
      <c r="Q14">
        <v>1.05</v>
      </c>
      <c r="R14">
        <v>0.36</v>
      </c>
      <c r="S14">
        <v>228.84</v>
      </c>
      <c r="T14">
        <v>2.95</v>
      </c>
      <c r="U14">
        <v>5.88</v>
      </c>
      <c r="V14">
        <v>145.32</v>
      </c>
      <c r="W14">
        <v>50.39</v>
      </c>
      <c r="X14">
        <v>31.03</v>
      </c>
      <c r="Y14">
        <v>7.91</v>
      </c>
      <c r="Z14">
        <v>3.02</v>
      </c>
    </row>
    <row r="15" spans="1:26" x14ac:dyDescent="0.2">
      <c r="A15" s="1" t="s">
        <v>275</v>
      </c>
      <c r="B15" s="1" t="s">
        <v>1484</v>
      </c>
      <c r="C15">
        <v>106.68</v>
      </c>
      <c r="D15" s="12">
        <v>64.5</v>
      </c>
      <c r="E15">
        <v>19.48</v>
      </c>
      <c r="F15" s="12">
        <v>12.2</v>
      </c>
      <c r="G15">
        <v>3.05</v>
      </c>
      <c r="H15" s="12">
        <v>0.9</v>
      </c>
      <c r="I15">
        <v>0.06</v>
      </c>
      <c r="J15">
        <v>0.17</v>
      </c>
      <c r="K15" s="12">
        <v>0.3</v>
      </c>
      <c r="L15">
        <v>0.73</v>
      </c>
      <c r="M15">
        <v>1.05</v>
      </c>
      <c r="N15">
        <v>0.28999999999999998</v>
      </c>
      <c r="O15">
        <v>0.46</v>
      </c>
      <c r="P15">
        <v>2.12</v>
      </c>
      <c r="Q15">
        <v>1.01</v>
      </c>
      <c r="R15">
        <v>0.36</v>
      </c>
      <c r="S15">
        <v>100.13</v>
      </c>
      <c r="T15">
        <v>2.31</v>
      </c>
      <c r="U15">
        <v>4.24</v>
      </c>
      <c r="V15">
        <v>64.86</v>
      </c>
      <c r="W15">
        <v>20.11</v>
      </c>
      <c r="X15">
        <v>14.61</v>
      </c>
      <c r="Y15">
        <v>4.79</v>
      </c>
      <c r="Z15">
        <v>2.31</v>
      </c>
    </row>
    <row r="16" spans="1:26" x14ac:dyDescent="0.2">
      <c r="A16" s="1" t="s">
        <v>277</v>
      </c>
      <c r="B16" s="1"/>
      <c r="C16" s="13">
        <v>0.44890000000000002</v>
      </c>
      <c r="D16" s="13">
        <v>0.44679999999999997</v>
      </c>
      <c r="E16" s="13">
        <v>0.4</v>
      </c>
      <c r="F16" s="13">
        <v>0.43329999999999996</v>
      </c>
      <c r="G16" s="13">
        <v>0.5</v>
      </c>
      <c r="H16" s="13">
        <v>0.59089999999999998</v>
      </c>
      <c r="I16" s="13">
        <v>0.16670000000000001</v>
      </c>
      <c r="J16" s="13">
        <v>0.54549999999999998</v>
      </c>
      <c r="K16" s="13">
        <v>0.79170000000000007</v>
      </c>
      <c r="L16" t="s">
        <v>1560</v>
      </c>
      <c r="M16" t="s">
        <v>1561</v>
      </c>
      <c r="N16" s="13">
        <v>0.5</v>
      </c>
      <c r="O16" s="13">
        <v>0.33329999999999999</v>
      </c>
      <c r="P16" s="13">
        <v>0.84620000000000006</v>
      </c>
      <c r="Q16" s="13">
        <v>0.95650000000000002</v>
      </c>
      <c r="R16" s="13">
        <v>1</v>
      </c>
      <c r="S16" t="s">
        <v>1562</v>
      </c>
      <c r="T16" t="s">
        <v>1563</v>
      </c>
      <c r="U16" t="s">
        <v>1564</v>
      </c>
      <c r="V16" s="13">
        <v>0.44630000000000003</v>
      </c>
      <c r="W16" s="13">
        <v>0.39909999999999995</v>
      </c>
      <c r="X16" s="13">
        <v>0.47090000000000004</v>
      </c>
      <c r="Y16" s="13">
        <v>0.60580000000000001</v>
      </c>
      <c r="Z16" t="s">
        <v>1565</v>
      </c>
    </row>
    <row r="17" spans="1:26" x14ac:dyDescent="0.2">
      <c r="A17" s="1" t="s">
        <v>281</v>
      </c>
      <c r="B17" s="1"/>
      <c r="L17" t="s">
        <v>534</v>
      </c>
      <c r="M17" t="s">
        <v>534</v>
      </c>
      <c r="T17" t="s">
        <v>264</v>
      </c>
      <c r="U17" t="s">
        <v>264</v>
      </c>
      <c r="Z17" t="s">
        <v>534</v>
      </c>
    </row>
    <row r="18" spans="1:26" x14ac:dyDescent="0.2">
      <c r="A18" s="1" t="s">
        <v>275</v>
      </c>
      <c r="B18" s="1" t="s">
        <v>1494</v>
      </c>
      <c r="C18">
        <v>85.56</v>
      </c>
      <c r="D18">
        <v>59.89</v>
      </c>
      <c r="E18">
        <v>11.69</v>
      </c>
      <c r="F18">
        <v>9.39</v>
      </c>
      <c r="G18">
        <v>1.31</v>
      </c>
      <c r="H18">
        <v>0.62</v>
      </c>
      <c r="I18">
        <v>0.06</v>
      </c>
      <c r="J18">
        <v>0.17</v>
      </c>
      <c r="K18">
        <v>0.11</v>
      </c>
      <c r="L18">
        <v>0.11</v>
      </c>
      <c r="M18">
        <v>0.47</v>
      </c>
      <c r="N18">
        <v>0</v>
      </c>
      <c r="O18">
        <v>0.46</v>
      </c>
      <c r="P18">
        <v>0.77</v>
      </c>
      <c r="Q18">
        <v>0.37</v>
      </c>
      <c r="R18">
        <v>0.14000000000000001</v>
      </c>
      <c r="S18" s="12">
        <v>82.9</v>
      </c>
      <c r="T18">
        <v>0.92</v>
      </c>
      <c r="U18">
        <v>1.74</v>
      </c>
      <c r="V18">
        <v>59.96</v>
      </c>
      <c r="W18">
        <v>12.32</v>
      </c>
      <c r="X18">
        <v>10.26</v>
      </c>
      <c r="Y18">
        <v>1.79</v>
      </c>
      <c r="Z18">
        <v>1.24</v>
      </c>
    </row>
    <row r="19" spans="1:26" x14ac:dyDescent="0.2">
      <c r="A19" s="1" t="s">
        <v>277</v>
      </c>
      <c r="B19" s="1"/>
      <c r="C19" s="13">
        <v>0.36</v>
      </c>
      <c r="D19" t="s">
        <v>1566</v>
      </c>
      <c r="E19" s="13">
        <v>0.24</v>
      </c>
      <c r="F19" s="13">
        <v>0.33329999999999999</v>
      </c>
      <c r="G19" s="13">
        <v>0.21429999999999999</v>
      </c>
      <c r="H19" s="13">
        <v>0.40909999999999996</v>
      </c>
      <c r="I19" s="13">
        <v>0.16670000000000001</v>
      </c>
      <c r="J19" s="13">
        <v>0.54549999999999998</v>
      </c>
      <c r="K19" s="13">
        <v>0.29170000000000001</v>
      </c>
      <c r="L19" t="s">
        <v>1567</v>
      </c>
      <c r="M19" s="13">
        <v>0.41460000000000002</v>
      </c>
      <c r="N19" s="14">
        <v>0</v>
      </c>
      <c r="O19" s="13">
        <v>0.33329999999999999</v>
      </c>
      <c r="P19" s="13">
        <v>0.30769999999999997</v>
      </c>
      <c r="Q19" s="13">
        <v>0.3478</v>
      </c>
      <c r="R19" s="13">
        <v>0.4</v>
      </c>
      <c r="S19" s="13">
        <v>0.36229999999999996</v>
      </c>
      <c r="T19" s="13">
        <v>0.31319999999999998</v>
      </c>
      <c r="U19" s="13">
        <v>0.2959</v>
      </c>
      <c r="V19" t="s">
        <v>1568</v>
      </c>
      <c r="W19" s="13">
        <v>0.24440000000000001</v>
      </c>
      <c r="X19" s="13">
        <v>0.33079999999999998</v>
      </c>
      <c r="Y19" s="13">
        <v>0.2261</v>
      </c>
      <c r="Z19" s="13">
        <v>0.41009999999999996</v>
      </c>
    </row>
    <row r="20" spans="1:26" x14ac:dyDescent="0.2">
      <c r="A20" s="1" t="s">
        <v>281</v>
      </c>
      <c r="B20" s="1"/>
      <c r="D20" t="s">
        <v>1569</v>
      </c>
      <c r="M20" t="s">
        <v>335</v>
      </c>
      <c r="V20" t="s">
        <v>265</v>
      </c>
    </row>
    <row r="21" spans="1:26" x14ac:dyDescent="0.2">
      <c r="A21" s="1" t="s">
        <v>275</v>
      </c>
      <c r="B21" s="1" t="s">
        <v>1495</v>
      </c>
      <c r="C21">
        <v>84.75</v>
      </c>
      <c r="D21">
        <v>44.53</v>
      </c>
      <c r="E21">
        <v>20.46</v>
      </c>
      <c r="F21" s="12">
        <v>12.2</v>
      </c>
      <c r="G21">
        <v>2.1800000000000002</v>
      </c>
      <c r="H21">
        <v>0.69</v>
      </c>
      <c r="I21">
        <v>0.13</v>
      </c>
      <c r="J21">
        <v>0.17</v>
      </c>
      <c r="K21">
        <v>0.19</v>
      </c>
      <c r="L21">
        <v>0.39</v>
      </c>
      <c r="M21">
        <v>0.55000000000000004</v>
      </c>
      <c r="N21">
        <v>0.28999999999999998</v>
      </c>
      <c r="O21">
        <v>0.46</v>
      </c>
      <c r="P21">
        <v>1.73</v>
      </c>
      <c r="Q21" s="12">
        <v>0.6</v>
      </c>
      <c r="R21">
        <v>0.18</v>
      </c>
      <c r="S21">
        <v>80.06</v>
      </c>
      <c r="T21">
        <v>1.42</v>
      </c>
      <c r="U21">
        <v>3.26</v>
      </c>
      <c r="V21">
        <v>44.95</v>
      </c>
      <c r="W21">
        <v>21.08</v>
      </c>
      <c r="X21">
        <v>14.12</v>
      </c>
      <c r="Y21">
        <v>3.16</v>
      </c>
      <c r="Z21">
        <v>1.42</v>
      </c>
    </row>
    <row r="22" spans="1:26" x14ac:dyDescent="0.2">
      <c r="A22" s="1" t="s">
        <v>277</v>
      </c>
      <c r="B22" s="1"/>
      <c r="C22" s="13">
        <v>0.35659999999999997</v>
      </c>
      <c r="D22" s="13">
        <v>0.3085</v>
      </c>
      <c r="E22" s="13">
        <v>0.42</v>
      </c>
      <c r="F22" s="13">
        <v>0.43329999999999996</v>
      </c>
      <c r="G22" s="13">
        <v>0.35710000000000003</v>
      </c>
      <c r="H22" s="13">
        <v>0.45450000000000002</v>
      </c>
      <c r="I22" s="13">
        <v>0.33329999999999999</v>
      </c>
      <c r="J22" s="13">
        <v>0.54549999999999998</v>
      </c>
      <c r="K22" s="13">
        <v>0.5</v>
      </c>
      <c r="L22" s="13">
        <v>0.51519999999999999</v>
      </c>
      <c r="M22" s="13">
        <v>0.48780000000000001</v>
      </c>
      <c r="N22" s="13">
        <v>0.5</v>
      </c>
      <c r="O22" s="13">
        <v>0.33329999999999999</v>
      </c>
      <c r="P22" s="13">
        <v>0.69230000000000003</v>
      </c>
      <c r="Q22" s="13">
        <v>0.56520000000000004</v>
      </c>
      <c r="R22" s="13">
        <v>0.5</v>
      </c>
      <c r="S22" s="13">
        <v>0.34990000000000004</v>
      </c>
      <c r="T22" s="13">
        <v>0.4824</v>
      </c>
      <c r="U22" t="s">
        <v>1570</v>
      </c>
      <c r="V22" s="13">
        <v>0.30930000000000002</v>
      </c>
      <c r="W22" s="13">
        <v>0.41840000000000005</v>
      </c>
      <c r="X22" s="13">
        <v>0.45500000000000002</v>
      </c>
      <c r="Y22" s="13">
        <v>0.4</v>
      </c>
      <c r="Z22" s="13">
        <v>0.47240000000000004</v>
      </c>
    </row>
    <row r="23" spans="1:26" x14ac:dyDescent="0.2">
      <c r="A23" s="1" t="s">
        <v>281</v>
      </c>
      <c r="B23" s="1"/>
      <c r="L23" t="s">
        <v>264</v>
      </c>
      <c r="M23" t="s">
        <v>264</v>
      </c>
      <c r="T23" t="s">
        <v>264</v>
      </c>
      <c r="U23" t="s">
        <v>264</v>
      </c>
      <c r="Z23" t="s">
        <v>264</v>
      </c>
    </row>
    <row r="24" spans="1:26" x14ac:dyDescent="0.2">
      <c r="A24" s="1" t="s">
        <v>275</v>
      </c>
      <c r="B24" s="1" t="s">
        <v>1482</v>
      </c>
      <c r="C24">
        <v>83.31</v>
      </c>
      <c r="D24">
        <v>47.61</v>
      </c>
      <c r="E24">
        <v>17.53</v>
      </c>
      <c r="F24">
        <v>10.32</v>
      </c>
      <c r="G24">
        <v>3.05</v>
      </c>
      <c r="H24">
        <v>0.69</v>
      </c>
      <c r="I24">
        <v>0</v>
      </c>
      <c r="J24">
        <v>0.25</v>
      </c>
      <c r="K24">
        <v>0.17</v>
      </c>
      <c r="L24">
        <v>0.25</v>
      </c>
      <c r="M24">
        <v>0.66</v>
      </c>
      <c r="N24">
        <v>0</v>
      </c>
      <c r="O24">
        <v>0.92</v>
      </c>
      <c r="P24">
        <v>1.1599999999999999</v>
      </c>
      <c r="Q24">
        <v>0.55000000000000004</v>
      </c>
      <c r="R24">
        <v>0.14000000000000001</v>
      </c>
      <c r="S24">
        <v>79.209999999999994</v>
      </c>
      <c r="T24">
        <v>1.34</v>
      </c>
      <c r="U24">
        <v>2.77</v>
      </c>
      <c r="V24">
        <v>47.61</v>
      </c>
      <c r="W24" s="12">
        <v>18.7</v>
      </c>
      <c r="X24">
        <v>11.65</v>
      </c>
      <c r="Y24">
        <v>3.85</v>
      </c>
      <c r="Z24" s="12">
        <v>1.5</v>
      </c>
    </row>
    <row r="25" spans="1:26" x14ac:dyDescent="0.2">
      <c r="A25" s="1" t="s">
        <v>277</v>
      </c>
      <c r="B25" s="1"/>
      <c r="C25" s="13">
        <v>0.35049999999999998</v>
      </c>
      <c r="D25" s="13">
        <v>0.32979999999999998</v>
      </c>
      <c r="E25" s="13">
        <v>0.36</v>
      </c>
      <c r="F25" s="13">
        <v>0.36670000000000003</v>
      </c>
      <c r="G25" s="13">
        <v>0.5</v>
      </c>
      <c r="H25" s="13">
        <v>0.45450000000000002</v>
      </c>
      <c r="I25" s="14">
        <v>0</v>
      </c>
      <c r="J25" s="13">
        <v>0.81819999999999993</v>
      </c>
      <c r="K25" s="13">
        <v>0.45829999999999999</v>
      </c>
      <c r="L25" s="13">
        <v>0.33329999999999999</v>
      </c>
      <c r="M25" t="s">
        <v>1110</v>
      </c>
      <c r="N25" s="14">
        <v>0</v>
      </c>
      <c r="O25" s="13">
        <v>0.66670000000000007</v>
      </c>
      <c r="P25" s="13">
        <v>0.46149999999999997</v>
      </c>
      <c r="Q25" s="13">
        <v>0.52170000000000005</v>
      </c>
      <c r="R25" s="13">
        <v>0.4</v>
      </c>
      <c r="S25" s="13">
        <v>0.34610000000000002</v>
      </c>
      <c r="T25" s="13">
        <v>0.45329999999999998</v>
      </c>
      <c r="U25" s="13">
        <v>0.47060000000000002</v>
      </c>
      <c r="V25" s="13">
        <v>0.3276</v>
      </c>
      <c r="W25" s="13">
        <v>0.37119999999999997</v>
      </c>
      <c r="X25" s="13">
        <v>0.37540000000000001</v>
      </c>
      <c r="Y25" s="13">
        <v>0.48700000000000004</v>
      </c>
      <c r="Z25" t="s">
        <v>1571</v>
      </c>
    </row>
    <row r="26" spans="1:26" x14ac:dyDescent="0.2">
      <c r="A26" s="1" t="s">
        <v>281</v>
      </c>
      <c r="B26" s="1"/>
      <c r="M26" t="s">
        <v>1572</v>
      </c>
      <c r="Z26" t="s">
        <v>264</v>
      </c>
    </row>
    <row r="27" spans="1:26" x14ac:dyDescent="0.2">
      <c r="A27" s="1" t="s">
        <v>275</v>
      </c>
      <c r="B27" s="1" t="s">
        <v>1505</v>
      </c>
      <c r="C27">
        <v>74.75</v>
      </c>
      <c r="D27">
        <v>35.32</v>
      </c>
      <c r="E27">
        <v>18.510000000000002</v>
      </c>
      <c r="F27">
        <v>13.14</v>
      </c>
      <c r="G27">
        <v>3.05</v>
      </c>
      <c r="H27">
        <v>0.69</v>
      </c>
      <c r="I27">
        <v>0.25</v>
      </c>
      <c r="J27">
        <v>0.11</v>
      </c>
      <c r="K27">
        <v>0.23</v>
      </c>
      <c r="L27">
        <v>0.32</v>
      </c>
      <c r="M27">
        <v>0.55000000000000004</v>
      </c>
      <c r="N27">
        <v>0</v>
      </c>
      <c r="O27">
        <v>0.92</v>
      </c>
      <c r="P27">
        <v>1.1599999999999999</v>
      </c>
      <c r="Q27">
        <v>0.37</v>
      </c>
      <c r="R27">
        <v>0.13</v>
      </c>
      <c r="S27">
        <v>70.709999999999994</v>
      </c>
      <c r="T27">
        <v>1.47</v>
      </c>
      <c r="U27">
        <v>2.57</v>
      </c>
      <c r="V27">
        <v>35.58</v>
      </c>
      <c r="W27">
        <v>19.54</v>
      </c>
      <c r="X27">
        <v>14.53</v>
      </c>
      <c r="Y27">
        <v>3.74</v>
      </c>
      <c r="Z27">
        <v>1.37</v>
      </c>
    </row>
    <row r="28" spans="1:26" x14ac:dyDescent="0.2">
      <c r="A28" s="1" t="s">
        <v>277</v>
      </c>
      <c r="B28" s="1"/>
      <c r="C28" s="13">
        <v>0.3145</v>
      </c>
      <c r="D28" t="s">
        <v>1573</v>
      </c>
      <c r="E28" s="13">
        <v>0.38</v>
      </c>
      <c r="F28" s="13">
        <v>0.4667</v>
      </c>
      <c r="G28" s="13">
        <v>0.5</v>
      </c>
      <c r="H28" s="13">
        <v>0.45450000000000002</v>
      </c>
      <c r="I28" s="13">
        <v>0.66670000000000007</v>
      </c>
      <c r="J28" s="13">
        <v>0.36359999999999998</v>
      </c>
      <c r="K28" s="13">
        <v>0.625</v>
      </c>
      <c r="L28" s="13">
        <v>0.42420000000000002</v>
      </c>
      <c r="M28" t="s">
        <v>1574</v>
      </c>
      <c r="N28" s="14">
        <v>0</v>
      </c>
      <c r="O28" s="13">
        <v>0.66670000000000007</v>
      </c>
      <c r="P28" s="13">
        <v>0.46149999999999997</v>
      </c>
      <c r="Q28" s="13">
        <v>0.3478</v>
      </c>
      <c r="R28" s="13">
        <v>0.35</v>
      </c>
      <c r="S28" s="13">
        <v>0.309</v>
      </c>
      <c r="T28" t="s">
        <v>1575</v>
      </c>
      <c r="U28" s="13">
        <v>0.43630000000000002</v>
      </c>
      <c r="V28" t="s">
        <v>1576</v>
      </c>
      <c r="W28" s="13">
        <v>0.38770000000000004</v>
      </c>
      <c r="X28" t="s">
        <v>1577</v>
      </c>
      <c r="Y28" s="13">
        <v>0.47249999999999998</v>
      </c>
      <c r="Z28" s="13">
        <v>0.45439999999999997</v>
      </c>
    </row>
    <row r="29" spans="1:26" x14ac:dyDescent="0.2">
      <c r="A29" s="1" t="s">
        <v>281</v>
      </c>
      <c r="B29" s="1"/>
      <c r="F29" t="s">
        <v>264</v>
      </c>
      <c r="M29" t="s">
        <v>264</v>
      </c>
      <c r="T29" t="s">
        <v>264</v>
      </c>
      <c r="X29" t="s">
        <v>264</v>
      </c>
      <c r="Y29" t="s">
        <v>264</v>
      </c>
      <c r="Z29" t="s">
        <v>264</v>
      </c>
    </row>
    <row r="30" spans="1:26" x14ac:dyDescent="0.2">
      <c r="A30" s="1" t="s">
        <v>275</v>
      </c>
      <c r="B30" s="1" t="s">
        <v>1511</v>
      </c>
      <c r="C30">
        <v>68.94</v>
      </c>
      <c r="D30">
        <v>47.61</v>
      </c>
      <c r="E30">
        <v>9.74</v>
      </c>
      <c r="F30">
        <v>4.6900000000000004</v>
      </c>
      <c r="G30">
        <v>4.3499999999999996</v>
      </c>
      <c r="H30">
        <v>0.76</v>
      </c>
      <c r="I30">
        <v>0.13</v>
      </c>
      <c r="J30">
        <v>0.14000000000000001</v>
      </c>
      <c r="K30">
        <v>0.06</v>
      </c>
      <c r="L30">
        <v>7.0000000000000007E-2</v>
      </c>
      <c r="M30">
        <v>0.11</v>
      </c>
      <c r="N30">
        <v>0.28999999999999998</v>
      </c>
      <c r="O30">
        <v>0.92</v>
      </c>
      <c r="P30">
        <v>0</v>
      </c>
      <c r="Q30">
        <v>0.05</v>
      </c>
      <c r="R30">
        <v>0.02</v>
      </c>
      <c r="S30">
        <v>67.16</v>
      </c>
      <c r="T30">
        <v>0.51</v>
      </c>
      <c r="U30">
        <v>1.27</v>
      </c>
      <c r="V30">
        <v>48.03</v>
      </c>
      <c r="W30" s="12">
        <v>10.8</v>
      </c>
      <c r="X30">
        <v>4.76</v>
      </c>
      <c r="Y30">
        <v>4.47</v>
      </c>
      <c r="Z30">
        <v>0.89</v>
      </c>
    </row>
    <row r="31" spans="1:26" x14ac:dyDescent="0.2">
      <c r="A31" s="1" t="s">
        <v>277</v>
      </c>
      <c r="B31" s="1"/>
      <c r="C31" s="13">
        <v>0.29010000000000002</v>
      </c>
      <c r="D31" s="13">
        <v>0.32979999999999998</v>
      </c>
      <c r="E31" s="13">
        <v>0.2</v>
      </c>
      <c r="F31" s="13">
        <v>0.16670000000000001</v>
      </c>
      <c r="G31" s="13">
        <v>0.71430000000000005</v>
      </c>
      <c r="H31" s="13">
        <v>0.5</v>
      </c>
      <c r="I31" s="13">
        <v>0.33329999999999999</v>
      </c>
      <c r="J31" s="13">
        <v>0.45450000000000002</v>
      </c>
      <c r="K31" s="13">
        <v>0.16670000000000001</v>
      </c>
      <c r="L31" t="s">
        <v>1578</v>
      </c>
      <c r="M31" t="s">
        <v>1579</v>
      </c>
      <c r="N31" s="13">
        <v>0.5</v>
      </c>
      <c r="O31" s="13">
        <v>0.66670000000000007</v>
      </c>
      <c r="P31" s="14">
        <v>0</v>
      </c>
      <c r="Q31" s="13">
        <v>4.3499999999999997E-2</v>
      </c>
      <c r="R31" s="13">
        <v>0.05</v>
      </c>
      <c r="S31" s="13">
        <v>0.29350000000000004</v>
      </c>
      <c r="T31" s="13">
        <v>0.1726</v>
      </c>
      <c r="U31" s="13">
        <v>0.21660000000000001</v>
      </c>
      <c r="V31" s="13">
        <v>0.33049999999999996</v>
      </c>
      <c r="W31" s="13">
        <v>0.21429999999999999</v>
      </c>
      <c r="X31" s="13">
        <v>0.1532</v>
      </c>
      <c r="Y31" t="s">
        <v>1580</v>
      </c>
      <c r="Z31" s="13">
        <v>0.29559999999999997</v>
      </c>
    </row>
    <row r="32" spans="1:26" x14ac:dyDescent="0.2">
      <c r="A32" s="1" t="s">
        <v>281</v>
      </c>
      <c r="B32" s="1"/>
      <c r="D32" t="s">
        <v>1085</v>
      </c>
      <c r="S32" t="s">
        <v>265</v>
      </c>
      <c r="V32" t="s">
        <v>266</v>
      </c>
      <c r="Y32" t="s">
        <v>355</v>
      </c>
    </row>
    <row r="33" spans="1:26" x14ac:dyDescent="0.2">
      <c r="A33" s="1" t="s">
        <v>275</v>
      </c>
      <c r="B33" s="1" t="s">
        <v>1514</v>
      </c>
      <c r="C33">
        <v>41.53</v>
      </c>
      <c r="D33">
        <v>27.64</v>
      </c>
      <c r="E33" s="12">
        <v>3.9</v>
      </c>
      <c r="F33">
        <v>5.63</v>
      </c>
      <c r="G33">
        <v>1.31</v>
      </c>
      <c r="H33">
        <v>0.35</v>
      </c>
      <c r="I33">
        <v>0.13</v>
      </c>
      <c r="J33">
        <v>0.06</v>
      </c>
      <c r="K33">
        <v>0.06</v>
      </c>
      <c r="L33">
        <v>0.02</v>
      </c>
      <c r="M33">
        <v>0.52</v>
      </c>
      <c r="N33">
        <v>0</v>
      </c>
      <c r="O33">
        <v>0</v>
      </c>
      <c r="P33">
        <v>1.35</v>
      </c>
      <c r="Q33">
        <v>0.46</v>
      </c>
      <c r="R33">
        <v>0.11</v>
      </c>
      <c r="S33">
        <v>38.82</v>
      </c>
      <c r="T33">
        <v>0.79</v>
      </c>
      <c r="U33">
        <v>1.91</v>
      </c>
      <c r="V33">
        <v>27.77</v>
      </c>
      <c r="W33">
        <v>3.95</v>
      </c>
      <c r="X33">
        <v>7.04</v>
      </c>
      <c r="Y33">
        <v>1.79</v>
      </c>
      <c r="Z33">
        <v>0.98</v>
      </c>
    </row>
    <row r="34" spans="1:26" x14ac:dyDescent="0.2">
      <c r="A34" s="1" t="s">
        <v>277</v>
      </c>
      <c r="B34" s="1"/>
      <c r="C34" s="13">
        <v>0.17469999999999999</v>
      </c>
      <c r="D34" s="13">
        <v>0.19149999999999998</v>
      </c>
      <c r="E34" s="13">
        <v>0.08</v>
      </c>
      <c r="F34" s="13">
        <v>0.2</v>
      </c>
      <c r="G34" s="13">
        <v>0.21429999999999999</v>
      </c>
      <c r="H34" s="13">
        <v>0.2273</v>
      </c>
      <c r="I34" s="13">
        <v>0.33329999999999999</v>
      </c>
      <c r="J34" s="13">
        <v>0.18179999999999999</v>
      </c>
      <c r="K34" s="13">
        <v>0.16670000000000001</v>
      </c>
      <c r="L34" t="s">
        <v>1581</v>
      </c>
      <c r="M34" t="s">
        <v>1582</v>
      </c>
      <c r="N34" s="14">
        <v>0</v>
      </c>
      <c r="O34" s="14">
        <v>0</v>
      </c>
      <c r="P34" s="13">
        <v>0.53849999999999998</v>
      </c>
      <c r="Q34" s="13">
        <v>0.43479999999999996</v>
      </c>
      <c r="R34" s="13">
        <v>0.3</v>
      </c>
      <c r="S34" s="13">
        <v>0.16969999999999999</v>
      </c>
      <c r="T34" s="13">
        <v>0.26839999999999997</v>
      </c>
      <c r="U34" s="13">
        <v>0.3256</v>
      </c>
      <c r="V34" s="13">
        <v>0.19109999999999999</v>
      </c>
      <c r="W34" s="13">
        <v>7.8399999999999997E-2</v>
      </c>
      <c r="X34" s="13">
        <v>0.22690000000000002</v>
      </c>
      <c r="Y34" s="13">
        <v>0.2261</v>
      </c>
      <c r="Z34" t="s">
        <v>1165</v>
      </c>
    </row>
    <row r="35" spans="1:26" x14ac:dyDescent="0.2">
      <c r="A35" s="1" t="s">
        <v>281</v>
      </c>
      <c r="B35" s="1"/>
      <c r="D35" t="s">
        <v>335</v>
      </c>
      <c r="F35" t="s">
        <v>335</v>
      </c>
      <c r="M35" t="s">
        <v>1395</v>
      </c>
      <c r="Z35" t="s">
        <v>265</v>
      </c>
    </row>
    <row r="36" spans="1:26" x14ac:dyDescent="0.2">
      <c r="A36" s="1" t="s">
        <v>275</v>
      </c>
      <c r="B36" s="1" t="s">
        <v>1521</v>
      </c>
      <c r="C36">
        <v>35.25</v>
      </c>
      <c r="D36">
        <v>23.04</v>
      </c>
      <c r="E36">
        <v>5.84</v>
      </c>
      <c r="F36">
        <v>3.75</v>
      </c>
      <c r="G36">
        <v>0.87</v>
      </c>
      <c r="H36">
        <v>0.28000000000000003</v>
      </c>
      <c r="I36">
        <v>0.06</v>
      </c>
      <c r="J36">
        <v>0.08</v>
      </c>
      <c r="K36">
        <v>0.14000000000000001</v>
      </c>
      <c r="L36">
        <v>0.21</v>
      </c>
      <c r="M36">
        <v>0.28000000000000003</v>
      </c>
      <c r="N36">
        <v>0</v>
      </c>
      <c r="O36">
        <v>0</v>
      </c>
      <c r="P36">
        <v>0.39</v>
      </c>
      <c r="Q36">
        <v>0.18</v>
      </c>
      <c r="R36">
        <v>0.13</v>
      </c>
      <c r="S36">
        <v>33.78</v>
      </c>
      <c r="T36">
        <v>0.77</v>
      </c>
      <c r="U36" s="12">
        <v>0.7</v>
      </c>
      <c r="V36" s="12">
        <v>23.1</v>
      </c>
      <c r="W36">
        <v>5.93</v>
      </c>
      <c r="X36">
        <v>4.28</v>
      </c>
      <c r="Y36">
        <v>1.26</v>
      </c>
      <c r="Z36">
        <v>0.68</v>
      </c>
    </row>
    <row r="37" spans="1:26" x14ac:dyDescent="0.2">
      <c r="A37" s="1" t="s">
        <v>277</v>
      </c>
      <c r="B37" s="1"/>
      <c r="C37" s="13">
        <v>0.14829999999999999</v>
      </c>
      <c r="D37" s="13">
        <v>0.15960000000000002</v>
      </c>
      <c r="E37" s="13">
        <v>0.12</v>
      </c>
      <c r="F37" s="13">
        <v>0.1333</v>
      </c>
      <c r="G37" s="13">
        <v>0.1429</v>
      </c>
      <c r="H37" s="13">
        <v>0.18179999999999999</v>
      </c>
      <c r="I37" s="13">
        <v>0.16670000000000001</v>
      </c>
      <c r="J37" s="13">
        <v>0.2727</v>
      </c>
      <c r="K37" s="13">
        <v>0.375</v>
      </c>
      <c r="L37" s="13">
        <v>0.2727</v>
      </c>
      <c r="M37" s="13">
        <v>0.24390000000000001</v>
      </c>
      <c r="N37" s="14">
        <v>0</v>
      </c>
      <c r="O37" s="14">
        <v>0</v>
      </c>
      <c r="P37" s="13">
        <v>0.15380000000000002</v>
      </c>
      <c r="Q37" s="13">
        <v>0.1739</v>
      </c>
      <c r="R37" s="13">
        <v>0.35</v>
      </c>
      <c r="S37" s="13">
        <v>0.14760000000000001</v>
      </c>
      <c r="T37" t="s">
        <v>1583</v>
      </c>
      <c r="U37" s="13">
        <v>0.1182</v>
      </c>
      <c r="V37" s="13">
        <v>0.159</v>
      </c>
      <c r="W37" s="13">
        <v>0.1177</v>
      </c>
      <c r="X37" s="13">
        <v>0.13789999999999999</v>
      </c>
      <c r="Y37" s="13">
        <v>0.15939999999999999</v>
      </c>
      <c r="Z37" s="13">
        <v>0.22519999999999998</v>
      </c>
    </row>
    <row r="38" spans="1:26" x14ac:dyDescent="0.2">
      <c r="A38" s="1" t="s">
        <v>281</v>
      </c>
      <c r="B38" s="1"/>
      <c r="T38" t="s">
        <v>264</v>
      </c>
    </row>
    <row r="39" spans="1:26" x14ac:dyDescent="0.2">
      <c r="A39" s="1" t="s">
        <v>275</v>
      </c>
      <c r="B39" s="1" t="s">
        <v>464</v>
      </c>
      <c r="C39">
        <v>5.39</v>
      </c>
      <c r="D39">
        <v>1.54</v>
      </c>
      <c r="E39">
        <v>1.95</v>
      </c>
      <c r="F39">
        <v>1.88</v>
      </c>
      <c r="G39">
        <v>0</v>
      </c>
      <c r="H39">
        <v>0</v>
      </c>
      <c r="I39">
        <v>0</v>
      </c>
      <c r="J39">
        <v>0</v>
      </c>
      <c r="K39">
        <v>0</v>
      </c>
      <c r="L39">
        <v>0</v>
      </c>
      <c r="M39">
        <v>0.03</v>
      </c>
      <c r="N39">
        <v>0</v>
      </c>
      <c r="O39">
        <v>0</v>
      </c>
      <c r="P39">
        <v>0</v>
      </c>
      <c r="Q39">
        <v>0</v>
      </c>
      <c r="R39">
        <v>0</v>
      </c>
      <c r="S39">
        <v>5.36</v>
      </c>
      <c r="T39">
        <v>0.03</v>
      </c>
      <c r="U39">
        <v>0</v>
      </c>
      <c r="V39">
        <v>1.54</v>
      </c>
      <c r="W39">
        <v>1.95</v>
      </c>
      <c r="X39">
        <v>1.88</v>
      </c>
      <c r="Y39">
        <v>0</v>
      </c>
      <c r="Z39">
        <v>0.03</v>
      </c>
    </row>
    <row r="40" spans="1:26" x14ac:dyDescent="0.2">
      <c r="A40" s="1" t="s">
        <v>277</v>
      </c>
      <c r="B40" s="1"/>
      <c r="C40" s="13">
        <v>2.2700000000000001E-2</v>
      </c>
      <c r="D40" s="13">
        <v>1.06E-2</v>
      </c>
      <c r="E40" s="13">
        <v>0.04</v>
      </c>
      <c r="F40" s="13">
        <v>6.6699999999999995E-2</v>
      </c>
      <c r="G40" s="14">
        <v>0</v>
      </c>
      <c r="H40" s="14">
        <v>0</v>
      </c>
      <c r="I40" s="14">
        <v>0</v>
      </c>
      <c r="J40" s="14">
        <v>0</v>
      </c>
      <c r="K40" s="14">
        <v>0</v>
      </c>
      <c r="L40" s="14">
        <v>0</v>
      </c>
      <c r="M40" s="13">
        <v>2.4399999999999998E-2</v>
      </c>
      <c r="N40" s="14">
        <v>0</v>
      </c>
      <c r="O40" s="14">
        <v>0</v>
      </c>
      <c r="P40" s="14">
        <v>0</v>
      </c>
      <c r="Q40" s="14">
        <v>0</v>
      </c>
      <c r="R40" s="14">
        <v>0</v>
      </c>
      <c r="S40" s="13">
        <v>2.3399999999999997E-2</v>
      </c>
      <c r="T40" s="13">
        <v>9.300000000000001E-3</v>
      </c>
      <c r="U40" s="14">
        <v>0</v>
      </c>
      <c r="V40" s="13">
        <v>1.06E-2</v>
      </c>
      <c r="W40" s="13">
        <v>3.8699999999999998E-2</v>
      </c>
      <c r="X40" s="13">
        <v>6.0499999999999998E-2</v>
      </c>
      <c r="Y40" s="14">
        <v>0</v>
      </c>
      <c r="Z40" s="13">
        <v>9.1000000000000004E-3</v>
      </c>
    </row>
    <row r="41" spans="1:26" x14ac:dyDescent="0.2">
      <c r="A41" s="1" t="s">
        <v>281</v>
      </c>
      <c r="B41" s="1"/>
    </row>
    <row r="42" spans="1:26" x14ac:dyDescent="0.2">
      <c r="A42" s="1" t="s">
        <v>299</v>
      </c>
      <c r="B42" s="1" t="s">
        <v>389</v>
      </c>
    </row>
    <row r="43" spans="1:26" x14ac:dyDescent="0.2">
      <c r="A43" s="1" t="s">
        <v>247</v>
      </c>
      <c r="B43" s="1" t="s">
        <v>1584</v>
      </c>
    </row>
    <row r="44" spans="1:26" x14ac:dyDescent="0.2">
      <c r="A44" s="1" t="s">
        <v>247</v>
      </c>
      <c r="B44" s="1"/>
    </row>
    <row r="45" spans="1:26" x14ac:dyDescent="0.2">
      <c r="A45" s="1" t="s">
        <v>247</v>
      </c>
      <c r="B45" s="1" t="s">
        <v>302</v>
      </c>
    </row>
  </sheetData>
  <hyperlinks>
    <hyperlink ref="C1" location="Contents!B79" tooltip="Link to contents" display="Back to contents" xr:uid="{00000000-0004-0000-1A00-000000000000}"/>
  </hyperlinks>
  <pageMargins left="0.7" right="0.7" top="0.75" bottom="0.75" header="0.3" footer="0.3"/>
  <pageSetup paperSize="9" fitToWidth="0" fitToHeight="0"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1585</v>
      </c>
    </row>
    <row r="5" spans="1:26" x14ac:dyDescent="0.2">
      <c r="A5" s="1" t="s">
        <v>252</v>
      </c>
      <c r="B5" s="1"/>
    </row>
    <row r="6" spans="1:26" x14ac:dyDescent="0.2">
      <c r="A6" s="1" t="s">
        <v>2</v>
      </c>
      <c r="B6" s="4" t="s">
        <v>67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141.13999999999999</v>
      </c>
      <c r="D15">
        <v>90.61</v>
      </c>
      <c r="E15">
        <v>20.46</v>
      </c>
      <c r="F15">
        <v>20.65</v>
      </c>
      <c r="G15">
        <v>5.66</v>
      </c>
      <c r="H15">
        <v>1.32</v>
      </c>
      <c r="I15">
        <v>0.45</v>
      </c>
      <c r="J15">
        <v>0.08</v>
      </c>
      <c r="K15">
        <v>0.06</v>
      </c>
      <c r="L15">
        <v>7.0000000000000007E-2</v>
      </c>
      <c r="M15">
        <v>0.17</v>
      </c>
      <c r="N15">
        <v>0.28999999999999998</v>
      </c>
      <c r="O15">
        <v>0.92</v>
      </c>
      <c r="P15">
        <v>0.19</v>
      </c>
      <c r="Q15">
        <v>0.18</v>
      </c>
      <c r="R15">
        <v>0.04</v>
      </c>
      <c r="S15">
        <v>138.69</v>
      </c>
      <c r="T15">
        <v>0.83</v>
      </c>
      <c r="U15">
        <v>1.62</v>
      </c>
      <c r="V15">
        <v>91.34</v>
      </c>
      <c r="W15">
        <v>21.46</v>
      </c>
      <c r="X15" s="12">
        <v>20.9</v>
      </c>
      <c r="Y15">
        <v>5.91</v>
      </c>
      <c r="Z15">
        <v>1.52</v>
      </c>
    </row>
    <row r="16" spans="1:26" x14ac:dyDescent="0.2">
      <c r="A16" s="1" t="s">
        <v>277</v>
      </c>
      <c r="B16" s="1"/>
      <c r="C16" s="13">
        <v>6.1600000000000002E-2</v>
      </c>
      <c r="D16" s="13">
        <v>5.4699999999999999E-2</v>
      </c>
      <c r="E16" s="13">
        <v>4.7800000000000002E-2</v>
      </c>
      <c r="F16" t="s">
        <v>1375</v>
      </c>
      <c r="G16" t="s">
        <v>822</v>
      </c>
      <c r="H16" t="s">
        <v>1226</v>
      </c>
      <c r="I16" t="s">
        <v>1586</v>
      </c>
      <c r="J16" s="13">
        <v>5.2600000000000001E-2</v>
      </c>
      <c r="K16" s="13">
        <v>6.7799999999999999E-2</v>
      </c>
      <c r="L16" s="13">
        <v>0.06</v>
      </c>
      <c r="M16" s="13">
        <v>0.12</v>
      </c>
      <c r="N16" s="13">
        <v>1.54E-2</v>
      </c>
      <c r="O16" s="13">
        <v>3.7000000000000005E-2</v>
      </c>
      <c r="P16" s="13">
        <v>0.02</v>
      </c>
      <c r="Q16" s="13">
        <v>0.08</v>
      </c>
      <c r="R16" s="13">
        <v>5.2600000000000001E-2</v>
      </c>
      <c r="S16" s="13">
        <v>6.2300000000000001E-2</v>
      </c>
      <c r="T16" t="s">
        <v>378</v>
      </c>
      <c r="U16" s="13">
        <v>2.8799999999999999E-2</v>
      </c>
      <c r="V16" t="s">
        <v>1587</v>
      </c>
      <c r="W16" s="13">
        <v>4.7300000000000002E-2</v>
      </c>
      <c r="X16" t="s">
        <v>1588</v>
      </c>
      <c r="Y16" t="s">
        <v>1589</v>
      </c>
      <c r="Z16" t="s">
        <v>1590</v>
      </c>
    </row>
    <row r="17" spans="1:26" x14ac:dyDescent="0.2">
      <c r="A17" s="1" t="s">
        <v>281</v>
      </c>
      <c r="B17" s="1"/>
      <c r="F17" t="s">
        <v>1591</v>
      </c>
      <c r="G17" t="s">
        <v>1592</v>
      </c>
      <c r="H17" t="s">
        <v>1592</v>
      </c>
      <c r="I17" t="s">
        <v>845</v>
      </c>
      <c r="M17" t="s">
        <v>1593</v>
      </c>
      <c r="T17" t="s">
        <v>266</v>
      </c>
      <c r="X17" t="s">
        <v>286</v>
      </c>
      <c r="Y17" t="s">
        <v>286</v>
      </c>
      <c r="Z17" t="s">
        <v>286</v>
      </c>
    </row>
    <row r="18" spans="1:26" x14ac:dyDescent="0.2">
      <c r="A18" s="1" t="s">
        <v>275</v>
      </c>
      <c r="B18" s="1" t="s">
        <v>504</v>
      </c>
      <c r="C18">
        <v>2134.25</v>
      </c>
      <c r="D18">
        <v>1552.57</v>
      </c>
      <c r="E18">
        <v>404.26</v>
      </c>
      <c r="F18" s="12">
        <v>94.8</v>
      </c>
      <c r="G18">
        <v>16.98</v>
      </c>
      <c r="H18">
        <v>3.47</v>
      </c>
      <c r="I18">
        <v>2.93</v>
      </c>
      <c r="J18">
        <v>1.52</v>
      </c>
      <c r="K18">
        <v>0.85</v>
      </c>
      <c r="L18">
        <v>1.08</v>
      </c>
      <c r="M18">
        <v>1.21</v>
      </c>
      <c r="N18">
        <v>18.73</v>
      </c>
      <c r="O18">
        <v>23.84</v>
      </c>
      <c r="P18">
        <v>9.24</v>
      </c>
      <c r="Q18">
        <v>2.11</v>
      </c>
      <c r="R18">
        <v>0.65</v>
      </c>
      <c r="S18">
        <v>2072.09</v>
      </c>
      <c r="T18">
        <v>7.59</v>
      </c>
      <c r="U18">
        <v>54.57</v>
      </c>
      <c r="V18">
        <v>1574.23</v>
      </c>
      <c r="W18">
        <v>429.62</v>
      </c>
      <c r="X18" s="12">
        <v>104.9</v>
      </c>
      <c r="Y18">
        <v>20.170000000000002</v>
      </c>
      <c r="Z18">
        <v>5.33</v>
      </c>
    </row>
    <row r="19" spans="1:26" x14ac:dyDescent="0.2">
      <c r="A19" s="1" t="s">
        <v>277</v>
      </c>
      <c r="B19" s="1"/>
      <c r="C19" s="13">
        <v>0.93120000000000003</v>
      </c>
      <c r="D19" s="13">
        <v>0.93779999999999997</v>
      </c>
      <c r="E19" s="13">
        <v>0.94530000000000003</v>
      </c>
      <c r="F19" t="s">
        <v>799</v>
      </c>
      <c r="G19" t="s">
        <v>1111</v>
      </c>
      <c r="H19" t="s">
        <v>1465</v>
      </c>
      <c r="I19" t="s">
        <v>1594</v>
      </c>
      <c r="J19" s="13">
        <v>0.94739999999999991</v>
      </c>
      <c r="K19" s="13">
        <v>0.93220000000000003</v>
      </c>
      <c r="L19" s="13">
        <v>0.94</v>
      </c>
      <c r="M19" s="13">
        <v>0.88</v>
      </c>
      <c r="N19" s="13">
        <v>0.98459999999999992</v>
      </c>
      <c r="O19" s="13">
        <v>0.96299999999999997</v>
      </c>
      <c r="P19" s="13">
        <v>0.96</v>
      </c>
      <c r="Q19" s="13">
        <v>0.92</v>
      </c>
      <c r="R19" s="13">
        <v>0.94739999999999991</v>
      </c>
      <c r="S19" s="13">
        <v>0.93040000000000012</v>
      </c>
      <c r="T19" s="13">
        <v>0.89510000000000001</v>
      </c>
      <c r="U19" s="13">
        <v>0.96779999999999999</v>
      </c>
      <c r="V19" t="s">
        <v>1595</v>
      </c>
      <c r="W19" s="13">
        <v>0.94629999999999992</v>
      </c>
      <c r="X19" t="s">
        <v>1596</v>
      </c>
      <c r="Y19" t="s">
        <v>1597</v>
      </c>
      <c r="Z19" t="s">
        <v>1598</v>
      </c>
    </row>
    <row r="20" spans="1:26" x14ac:dyDescent="0.2">
      <c r="A20" s="1" t="s">
        <v>281</v>
      </c>
      <c r="B20" s="1"/>
      <c r="D20" t="s">
        <v>1599</v>
      </c>
      <c r="E20" t="s">
        <v>1599</v>
      </c>
      <c r="I20" t="s">
        <v>331</v>
      </c>
      <c r="J20" t="s">
        <v>429</v>
      </c>
      <c r="K20" t="s">
        <v>429</v>
      </c>
      <c r="L20" t="s">
        <v>429</v>
      </c>
      <c r="M20" t="s">
        <v>331</v>
      </c>
      <c r="N20" t="s">
        <v>1600</v>
      </c>
      <c r="O20" t="s">
        <v>1599</v>
      </c>
      <c r="P20" t="s">
        <v>429</v>
      </c>
      <c r="Q20" t="s">
        <v>381</v>
      </c>
      <c r="R20" t="s">
        <v>429</v>
      </c>
      <c r="U20" t="s">
        <v>265</v>
      </c>
      <c r="V20" t="s">
        <v>429</v>
      </c>
      <c r="W20" t="s">
        <v>429</v>
      </c>
    </row>
    <row r="21" spans="1:26" x14ac:dyDescent="0.2">
      <c r="A21" s="1" t="s">
        <v>275</v>
      </c>
      <c r="B21" s="1" t="s">
        <v>464</v>
      </c>
      <c r="C21">
        <v>16.61</v>
      </c>
      <c r="D21">
        <v>12.29</v>
      </c>
      <c r="E21">
        <v>2.92</v>
      </c>
      <c r="F21">
        <v>0.94</v>
      </c>
      <c r="G21">
        <v>0</v>
      </c>
      <c r="H21">
        <v>0.21</v>
      </c>
      <c r="I21">
        <v>0.06</v>
      </c>
      <c r="J21">
        <v>0</v>
      </c>
      <c r="K21">
        <v>0</v>
      </c>
      <c r="L21">
        <v>0</v>
      </c>
      <c r="M21">
        <v>0</v>
      </c>
      <c r="N21">
        <v>0</v>
      </c>
      <c r="O21">
        <v>0</v>
      </c>
      <c r="P21">
        <v>0.19</v>
      </c>
      <c r="Q21">
        <v>0</v>
      </c>
      <c r="R21">
        <v>0</v>
      </c>
      <c r="S21">
        <v>16.350000000000001</v>
      </c>
      <c r="T21">
        <v>0.06</v>
      </c>
      <c r="U21">
        <v>0.19</v>
      </c>
      <c r="V21">
        <v>12.35</v>
      </c>
      <c r="W21">
        <v>2.92</v>
      </c>
      <c r="X21">
        <v>1.1299999999999999</v>
      </c>
      <c r="Y21">
        <v>0</v>
      </c>
      <c r="Z21">
        <v>0.21</v>
      </c>
    </row>
    <row r="22" spans="1:26" x14ac:dyDescent="0.2">
      <c r="A22" s="1" t="s">
        <v>277</v>
      </c>
      <c r="B22" s="1"/>
      <c r="C22" s="13">
        <v>7.1999999999999998E-3</v>
      </c>
      <c r="D22" s="13">
        <v>7.4000000000000003E-3</v>
      </c>
      <c r="E22" s="13">
        <v>6.8000000000000005E-3</v>
      </c>
      <c r="F22" s="13">
        <v>8.1000000000000013E-3</v>
      </c>
      <c r="G22" s="14">
        <v>0</v>
      </c>
      <c r="H22" t="s">
        <v>533</v>
      </c>
      <c r="I22" s="13">
        <v>1.8500000000000003E-2</v>
      </c>
      <c r="J22" s="14">
        <v>0</v>
      </c>
      <c r="K22" s="14">
        <v>0</v>
      </c>
      <c r="L22" s="14">
        <v>0</v>
      </c>
      <c r="M22" s="14">
        <v>0</v>
      </c>
      <c r="N22" s="14">
        <v>0</v>
      </c>
      <c r="O22" s="14">
        <v>0</v>
      </c>
      <c r="P22" s="13">
        <v>0.02</v>
      </c>
      <c r="Q22" s="14">
        <v>0</v>
      </c>
      <c r="R22" s="14">
        <v>0</v>
      </c>
      <c r="S22" s="13">
        <v>7.3000000000000001E-3</v>
      </c>
      <c r="T22" s="13">
        <v>7.4999999999999997E-3</v>
      </c>
      <c r="U22" s="13">
        <v>3.4000000000000002E-3</v>
      </c>
      <c r="V22" s="13">
        <v>7.4000000000000003E-3</v>
      </c>
      <c r="W22" s="13">
        <v>6.4000000000000003E-3</v>
      </c>
      <c r="X22" s="13">
        <v>8.8999999999999999E-3</v>
      </c>
      <c r="Y22" s="14">
        <v>0</v>
      </c>
      <c r="Z22" t="s">
        <v>1477</v>
      </c>
    </row>
    <row r="23" spans="1:26" x14ac:dyDescent="0.2">
      <c r="A23" s="1" t="s">
        <v>281</v>
      </c>
      <c r="B23" s="1"/>
      <c r="H23" t="s">
        <v>286</v>
      </c>
      <c r="Z23" t="s">
        <v>286</v>
      </c>
    </row>
    <row r="24" spans="1:26" x14ac:dyDescent="0.2">
      <c r="A24" s="1" t="s">
        <v>299</v>
      </c>
      <c r="B24" s="1" t="s">
        <v>389</v>
      </c>
    </row>
    <row r="25" spans="1:26" x14ac:dyDescent="0.2">
      <c r="A25" s="1" t="s">
        <v>247</v>
      </c>
      <c r="B25" s="1" t="s">
        <v>1601</v>
      </c>
    </row>
    <row r="26" spans="1:26" x14ac:dyDescent="0.2">
      <c r="A26" s="1" t="s">
        <v>247</v>
      </c>
      <c r="B26" s="1"/>
    </row>
    <row r="27" spans="1:26" x14ac:dyDescent="0.2">
      <c r="A27" s="1" t="s">
        <v>247</v>
      </c>
      <c r="B27" s="1" t="s">
        <v>302</v>
      </c>
    </row>
  </sheetData>
  <hyperlinks>
    <hyperlink ref="C1" location="Contents!B82" tooltip="Link to contents" display="Back to contents" xr:uid="{00000000-0004-0000-1B00-000000000000}"/>
  </hyperlinks>
  <pageMargins left="0.7" right="0.7" top="0.75" bottom="0.75" header="0.3" footer="0.3"/>
  <pageSetup paperSize="9" fitToWidth="0" fitToHeight="0" orientation="portrait"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Z30"/>
  <sheetViews>
    <sheetView zoomScaleNormal="100" workbookViewId="0">
      <pane xSplit="3" ySplit="14" topLeftCell="D15" activePane="bottomRight" state="frozen"/>
      <selection pane="topRight"/>
      <selection pane="bottomLeft"/>
      <selection pane="bottomRight" activeCell="C14" sqref="C1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1602</v>
      </c>
    </row>
    <row r="5" spans="1:26" x14ac:dyDescent="0.2">
      <c r="A5" s="1" t="s">
        <v>252</v>
      </c>
      <c r="B5" s="1"/>
    </row>
    <row r="6" spans="1:26" x14ac:dyDescent="0.2">
      <c r="A6" s="1" t="s">
        <v>2</v>
      </c>
      <c r="B6" s="4" t="s">
        <v>69</v>
      </c>
    </row>
    <row r="7" spans="1:26" x14ac:dyDescent="0.2">
      <c r="A7" s="1" t="s">
        <v>5</v>
      </c>
      <c r="B7" s="1"/>
    </row>
    <row r="8" spans="1:26" x14ac:dyDescent="0.2">
      <c r="A8" s="1" t="s">
        <v>5</v>
      </c>
      <c r="B8" s="1" t="s">
        <v>1603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661</v>
      </c>
      <c r="S11" t="s">
        <v>264</v>
      </c>
      <c r="T11" t="s">
        <v>1604</v>
      </c>
      <c r="U11" t="s">
        <v>1605</v>
      </c>
      <c r="V11" t="s">
        <v>264</v>
      </c>
      <c r="W11" t="s">
        <v>1604</v>
      </c>
      <c r="X11" t="s">
        <v>1605</v>
      </c>
      <c r="Y11" t="s">
        <v>488</v>
      </c>
      <c r="Z11" t="s">
        <v>489</v>
      </c>
    </row>
    <row r="12" spans="1:26" x14ac:dyDescent="0.2">
      <c r="A12" s="1" t="s">
        <v>267</v>
      </c>
      <c r="B12" s="1" t="s">
        <v>268</v>
      </c>
      <c r="C12" s="12">
        <v>167</v>
      </c>
      <c r="D12" s="12">
        <v>59</v>
      </c>
      <c r="E12" s="12">
        <v>21</v>
      </c>
      <c r="F12" s="12">
        <v>22</v>
      </c>
      <c r="G12" s="12">
        <v>13</v>
      </c>
      <c r="H12" s="12">
        <v>19</v>
      </c>
      <c r="I12" s="12">
        <v>7</v>
      </c>
      <c r="J12" s="12">
        <v>3</v>
      </c>
      <c r="K12" s="12">
        <v>4</v>
      </c>
      <c r="L12" s="12">
        <v>3</v>
      </c>
      <c r="M12" s="12">
        <v>6</v>
      </c>
      <c r="N12" s="12">
        <v>1</v>
      </c>
      <c r="O12" s="12">
        <v>2</v>
      </c>
      <c r="P12" s="12">
        <v>1</v>
      </c>
      <c r="Q12" s="12">
        <v>4</v>
      </c>
      <c r="R12" s="12">
        <v>2</v>
      </c>
      <c r="S12" s="12">
        <v>134</v>
      </c>
      <c r="T12" s="12">
        <v>23</v>
      </c>
      <c r="U12" s="12">
        <v>10</v>
      </c>
      <c r="V12" s="12">
        <v>67</v>
      </c>
      <c r="W12" s="12">
        <v>26</v>
      </c>
      <c r="X12" s="12">
        <v>27</v>
      </c>
      <c r="Y12" s="12">
        <v>20</v>
      </c>
      <c r="Z12" s="12">
        <v>27</v>
      </c>
    </row>
    <row r="13" spans="1:26" x14ac:dyDescent="0.2">
      <c r="A13" s="1" t="s">
        <v>269</v>
      </c>
      <c r="B13" s="1" t="s">
        <v>270</v>
      </c>
      <c r="C13">
        <v>109.69</v>
      </c>
      <c r="D13" s="12">
        <v>59</v>
      </c>
      <c r="E13" s="12">
        <v>21</v>
      </c>
      <c r="F13" s="12">
        <v>22</v>
      </c>
      <c r="G13" s="12">
        <v>13</v>
      </c>
      <c r="H13" s="12">
        <v>19</v>
      </c>
      <c r="I13" s="12">
        <v>7</v>
      </c>
      <c r="J13" s="12">
        <v>3</v>
      </c>
      <c r="K13" s="12">
        <v>4</v>
      </c>
      <c r="L13" s="12">
        <v>3</v>
      </c>
      <c r="M13" s="12">
        <v>6</v>
      </c>
      <c r="N13" s="12">
        <v>1</v>
      </c>
      <c r="O13" s="12">
        <v>2</v>
      </c>
      <c r="P13" s="12">
        <v>1</v>
      </c>
      <c r="Q13" s="12">
        <v>4</v>
      </c>
      <c r="R13" s="12">
        <v>2</v>
      </c>
      <c r="S13">
        <v>106.27</v>
      </c>
      <c r="T13">
        <v>18.04</v>
      </c>
      <c r="U13">
        <v>4.76</v>
      </c>
      <c r="V13">
        <v>59.92</v>
      </c>
      <c r="W13">
        <v>22.63</v>
      </c>
      <c r="X13" s="12">
        <v>22.5</v>
      </c>
      <c r="Y13">
        <v>14.13</v>
      </c>
      <c r="Z13">
        <v>23.89</v>
      </c>
    </row>
    <row r="14" spans="1:26" x14ac:dyDescent="0.2">
      <c r="A14" s="1" t="s">
        <v>271</v>
      </c>
      <c r="B14" s="1" t="s">
        <v>272</v>
      </c>
      <c r="C14">
        <v>141.13999999999999</v>
      </c>
      <c r="D14">
        <v>90.61</v>
      </c>
      <c r="E14">
        <v>20.46</v>
      </c>
      <c r="F14">
        <v>20.65</v>
      </c>
      <c r="G14">
        <v>5.66</v>
      </c>
      <c r="H14">
        <v>1.32</v>
      </c>
      <c r="I14">
        <v>0.45</v>
      </c>
      <c r="J14">
        <v>0.08</v>
      </c>
      <c r="K14">
        <v>0.06</v>
      </c>
      <c r="L14">
        <v>7.0000000000000007E-2</v>
      </c>
      <c r="M14">
        <v>0.17</v>
      </c>
      <c r="N14">
        <v>0.28999999999999998</v>
      </c>
      <c r="O14">
        <v>0.92</v>
      </c>
      <c r="P14">
        <v>0.19</v>
      </c>
      <c r="Q14">
        <v>0.18</v>
      </c>
      <c r="R14">
        <v>0.04</v>
      </c>
      <c r="S14">
        <v>138.69</v>
      </c>
      <c r="T14">
        <v>0.83</v>
      </c>
      <c r="U14">
        <v>1.62</v>
      </c>
      <c r="V14">
        <v>91.34</v>
      </c>
      <c r="W14">
        <v>21.46</v>
      </c>
      <c r="X14" s="12">
        <v>20.9</v>
      </c>
      <c r="Y14">
        <v>5.91</v>
      </c>
      <c r="Z14">
        <v>1.52</v>
      </c>
    </row>
    <row r="15" spans="1:26" x14ac:dyDescent="0.2">
      <c r="A15" s="1" t="s">
        <v>275</v>
      </c>
      <c r="B15" s="1" t="s">
        <v>1606</v>
      </c>
      <c r="C15">
        <v>111.72</v>
      </c>
      <c r="D15">
        <v>72.180000000000007</v>
      </c>
      <c r="E15">
        <v>18.510000000000002</v>
      </c>
      <c r="F15">
        <v>15.02</v>
      </c>
      <c r="G15">
        <v>4.3499999999999996</v>
      </c>
      <c r="H15" s="12">
        <v>0.9</v>
      </c>
      <c r="I15">
        <v>0.32</v>
      </c>
      <c r="J15">
        <v>0.08</v>
      </c>
      <c r="K15">
        <v>0.05</v>
      </c>
      <c r="L15">
        <v>0.05</v>
      </c>
      <c r="M15">
        <v>0.14000000000000001</v>
      </c>
      <c r="N15">
        <v>0</v>
      </c>
      <c r="O15">
        <v>0</v>
      </c>
      <c r="P15">
        <v>0</v>
      </c>
      <c r="Q15">
        <v>0.09</v>
      </c>
      <c r="R15">
        <v>0.04</v>
      </c>
      <c r="S15">
        <v>110.96</v>
      </c>
      <c r="T15">
        <v>0.63</v>
      </c>
      <c r="U15">
        <v>0.13</v>
      </c>
      <c r="V15" s="12">
        <v>72.5</v>
      </c>
      <c r="W15">
        <v>18.59</v>
      </c>
      <c r="X15">
        <v>15.06</v>
      </c>
      <c r="Y15">
        <v>4.49</v>
      </c>
      <c r="Z15">
        <v>1.08</v>
      </c>
    </row>
    <row r="16" spans="1:26" x14ac:dyDescent="0.2">
      <c r="A16" s="1" t="s">
        <v>277</v>
      </c>
      <c r="B16" s="1"/>
      <c r="C16" s="13">
        <v>0.79159999999999997</v>
      </c>
      <c r="D16" s="13">
        <v>0.79659999999999997</v>
      </c>
      <c r="E16" s="13">
        <v>0.90480000000000005</v>
      </c>
      <c r="F16" s="13">
        <v>0.72730000000000006</v>
      </c>
      <c r="G16" s="13">
        <v>0.76919999999999999</v>
      </c>
      <c r="H16" s="13">
        <v>0.68420000000000003</v>
      </c>
      <c r="I16" s="13">
        <v>0.71430000000000005</v>
      </c>
      <c r="J16" s="13">
        <v>1</v>
      </c>
      <c r="K16" s="13">
        <v>0.75</v>
      </c>
      <c r="L16" s="13">
        <v>0.66670000000000007</v>
      </c>
      <c r="M16" s="13">
        <v>0.83329999999999993</v>
      </c>
      <c r="N16" s="14">
        <v>0</v>
      </c>
      <c r="O16" s="14">
        <v>0</v>
      </c>
      <c r="P16" s="14">
        <v>0</v>
      </c>
      <c r="Q16" s="13">
        <v>0.5</v>
      </c>
      <c r="R16" s="13">
        <v>1</v>
      </c>
      <c r="S16" s="13">
        <v>0.80010000000000003</v>
      </c>
      <c r="T16" s="13">
        <v>0.7659999999999999</v>
      </c>
      <c r="U16" s="13">
        <v>7.8899999999999998E-2</v>
      </c>
      <c r="V16" s="13">
        <v>0.79370000000000007</v>
      </c>
      <c r="W16" s="13">
        <v>0.86650000000000005</v>
      </c>
      <c r="X16" s="13">
        <v>0.72060000000000002</v>
      </c>
      <c r="Y16" s="13">
        <v>0.75970000000000004</v>
      </c>
      <c r="Z16" s="13">
        <v>0.70790000000000008</v>
      </c>
    </row>
    <row r="17" spans="1:26" x14ac:dyDescent="0.2">
      <c r="A17" s="1" t="s">
        <v>281</v>
      </c>
      <c r="B17" s="1"/>
    </row>
    <row r="18" spans="1:26" x14ac:dyDescent="0.2">
      <c r="A18" s="1" t="s">
        <v>275</v>
      </c>
      <c r="B18" s="1" t="s">
        <v>1607</v>
      </c>
      <c r="C18" s="12">
        <v>71.900000000000006</v>
      </c>
      <c r="D18">
        <v>50.68</v>
      </c>
      <c r="E18">
        <v>5.84</v>
      </c>
      <c r="F18">
        <v>10.32</v>
      </c>
      <c r="G18">
        <v>2.61</v>
      </c>
      <c r="H18">
        <v>1.04</v>
      </c>
      <c r="I18">
        <v>0.19</v>
      </c>
      <c r="J18">
        <v>0</v>
      </c>
      <c r="K18">
        <v>0.02</v>
      </c>
      <c r="L18">
        <v>0.05</v>
      </c>
      <c r="M18">
        <v>0.14000000000000001</v>
      </c>
      <c r="N18">
        <v>0</v>
      </c>
      <c r="O18">
        <v>0.92</v>
      </c>
      <c r="P18">
        <v>0</v>
      </c>
      <c r="Q18">
        <v>0.09</v>
      </c>
      <c r="R18">
        <v>0</v>
      </c>
      <c r="S18" s="12">
        <v>70.5</v>
      </c>
      <c r="T18">
        <v>0.39</v>
      </c>
      <c r="U18">
        <v>1.01</v>
      </c>
      <c r="V18">
        <v>50.87</v>
      </c>
      <c r="W18">
        <v>6.76</v>
      </c>
      <c r="X18">
        <v>10.34</v>
      </c>
      <c r="Y18">
        <v>2.75</v>
      </c>
      <c r="Z18">
        <v>1.18</v>
      </c>
    </row>
    <row r="19" spans="1:26" x14ac:dyDescent="0.2">
      <c r="A19" s="1" t="s">
        <v>277</v>
      </c>
      <c r="B19" s="1"/>
      <c r="C19" s="13">
        <v>0.50939999999999996</v>
      </c>
      <c r="D19" s="13">
        <v>0.55930000000000002</v>
      </c>
      <c r="E19" s="13">
        <v>0.28570000000000001</v>
      </c>
      <c r="F19" s="13">
        <v>0.5</v>
      </c>
      <c r="G19" s="13">
        <v>0.46149999999999997</v>
      </c>
      <c r="H19" s="13">
        <v>0.78949999999999998</v>
      </c>
      <c r="I19" s="13">
        <v>0.42859999999999998</v>
      </c>
      <c r="J19" s="14">
        <v>0</v>
      </c>
      <c r="K19" s="13">
        <v>0.25</v>
      </c>
      <c r="L19" s="13">
        <v>0.66670000000000007</v>
      </c>
      <c r="M19" s="13">
        <v>0.83329999999999993</v>
      </c>
      <c r="N19" s="14">
        <v>0</v>
      </c>
      <c r="O19" s="13">
        <v>1</v>
      </c>
      <c r="P19" s="14">
        <v>0</v>
      </c>
      <c r="Q19" s="13">
        <v>0.5</v>
      </c>
      <c r="R19" s="14">
        <v>0</v>
      </c>
      <c r="S19" s="13">
        <v>0.50829999999999997</v>
      </c>
      <c r="T19" s="13">
        <v>0.47200000000000003</v>
      </c>
      <c r="U19" s="13">
        <v>0.62190000000000001</v>
      </c>
      <c r="V19" s="13">
        <v>0.55689999999999995</v>
      </c>
      <c r="W19" s="13">
        <v>0.31509999999999999</v>
      </c>
      <c r="X19" s="13">
        <v>0.49469999999999997</v>
      </c>
      <c r="Y19" s="13">
        <v>0.46509999999999996</v>
      </c>
      <c r="Z19" s="13">
        <v>0.77540000000000009</v>
      </c>
    </row>
    <row r="20" spans="1:26" x14ac:dyDescent="0.2">
      <c r="A20" s="1" t="s">
        <v>281</v>
      </c>
      <c r="B20" s="1"/>
    </row>
    <row r="21" spans="1:26" x14ac:dyDescent="0.2">
      <c r="A21" s="1" t="s">
        <v>275</v>
      </c>
      <c r="B21" s="1" t="s">
        <v>1608</v>
      </c>
      <c r="C21">
        <v>19.97</v>
      </c>
      <c r="D21">
        <v>10.75</v>
      </c>
      <c r="E21" s="12">
        <v>3.9</v>
      </c>
      <c r="F21">
        <v>2.82</v>
      </c>
      <c r="G21">
        <v>1.74</v>
      </c>
      <c r="H21">
        <v>0.42</v>
      </c>
      <c r="I21">
        <v>0</v>
      </c>
      <c r="J21">
        <v>0</v>
      </c>
      <c r="K21">
        <v>0.02</v>
      </c>
      <c r="L21">
        <v>0</v>
      </c>
      <c r="M21">
        <v>0.08</v>
      </c>
      <c r="N21">
        <v>0</v>
      </c>
      <c r="O21">
        <v>0</v>
      </c>
      <c r="P21">
        <v>0.19</v>
      </c>
      <c r="Q21">
        <v>0.05</v>
      </c>
      <c r="R21">
        <v>0.02</v>
      </c>
      <c r="S21">
        <v>19.62</v>
      </c>
      <c r="T21" s="12">
        <v>0.1</v>
      </c>
      <c r="U21">
        <v>0.26</v>
      </c>
      <c r="V21">
        <v>10.75</v>
      </c>
      <c r="W21" s="12">
        <v>3.9</v>
      </c>
      <c r="X21">
        <v>3.02</v>
      </c>
      <c r="Y21">
        <v>1.79</v>
      </c>
      <c r="Z21">
        <v>0.52</v>
      </c>
    </row>
    <row r="22" spans="1:26" x14ac:dyDescent="0.2">
      <c r="A22" s="1" t="s">
        <v>277</v>
      </c>
      <c r="B22" s="1"/>
      <c r="C22" s="13">
        <v>0.14150000000000001</v>
      </c>
      <c r="D22" s="13">
        <v>0.1186</v>
      </c>
      <c r="E22" s="13">
        <v>0.1905</v>
      </c>
      <c r="F22" s="13">
        <v>0.13639999999999999</v>
      </c>
      <c r="G22" s="13">
        <v>0.30769999999999997</v>
      </c>
      <c r="H22" s="13">
        <v>0.31579999999999997</v>
      </c>
      <c r="I22" s="14">
        <v>0</v>
      </c>
      <c r="J22" s="14">
        <v>0</v>
      </c>
      <c r="K22" s="13">
        <v>0.25</v>
      </c>
      <c r="L22" s="14">
        <v>0</v>
      </c>
      <c r="M22" s="13">
        <v>0.5</v>
      </c>
      <c r="N22" s="14">
        <v>0</v>
      </c>
      <c r="O22" s="14">
        <v>0</v>
      </c>
      <c r="P22" s="13">
        <v>1</v>
      </c>
      <c r="Q22" s="13">
        <v>0.25</v>
      </c>
      <c r="R22" s="13">
        <v>0.5</v>
      </c>
      <c r="S22" s="13">
        <v>0.14150000000000001</v>
      </c>
      <c r="T22" s="13">
        <v>0.11869999999999999</v>
      </c>
      <c r="U22" s="13">
        <v>0.15820000000000001</v>
      </c>
      <c r="V22" s="13">
        <v>0.1177</v>
      </c>
      <c r="W22" s="13">
        <v>0.18160000000000001</v>
      </c>
      <c r="X22" s="13">
        <v>0.1447</v>
      </c>
      <c r="Y22" s="13">
        <v>0.30230000000000001</v>
      </c>
      <c r="Z22" s="13">
        <v>0.34020000000000006</v>
      </c>
    </row>
    <row r="23" spans="1:26" x14ac:dyDescent="0.2">
      <c r="A23" s="1" t="s">
        <v>281</v>
      </c>
      <c r="B23" s="1"/>
    </row>
    <row r="24" spans="1:26" x14ac:dyDescent="0.2">
      <c r="A24" s="1" t="s">
        <v>275</v>
      </c>
      <c r="B24" s="1" t="s">
        <v>464</v>
      </c>
      <c r="C24">
        <v>8.15</v>
      </c>
      <c r="D24">
        <v>4.6100000000000003</v>
      </c>
      <c r="E24">
        <v>0</v>
      </c>
      <c r="F24">
        <v>2.82</v>
      </c>
      <c r="G24">
        <v>0.44</v>
      </c>
      <c r="H24">
        <v>0</v>
      </c>
      <c r="I24">
        <v>0</v>
      </c>
      <c r="J24">
        <v>0</v>
      </c>
      <c r="K24">
        <v>0</v>
      </c>
      <c r="L24">
        <v>0</v>
      </c>
      <c r="M24">
        <v>0</v>
      </c>
      <c r="N24">
        <v>0.28999999999999998</v>
      </c>
      <c r="O24">
        <v>0</v>
      </c>
      <c r="P24">
        <v>0</v>
      </c>
      <c r="Q24">
        <v>0</v>
      </c>
      <c r="R24">
        <v>0</v>
      </c>
      <c r="S24">
        <v>7.86</v>
      </c>
      <c r="T24">
        <v>0</v>
      </c>
      <c r="U24">
        <v>0.28999999999999998</v>
      </c>
      <c r="V24" s="12">
        <v>4.9000000000000004</v>
      </c>
      <c r="W24">
        <v>0</v>
      </c>
      <c r="X24">
        <v>2.82</v>
      </c>
      <c r="Y24">
        <v>0.44</v>
      </c>
      <c r="Z24">
        <v>0</v>
      </c>
    </row>
    <row r="25" spans="1:26" x14ac:dyDescent="0.2">
      <c r="A25" s="1" t="s">
        <v>277</v>
      </c>
      <c r="B25" s="1"/>
      <c r="C25" s="13">
        <v>5.7800000000000004E-2</v>
      </c>
      <c r="D25" s="13">
        <v>5.0799999999999998E-2</v>
      </c>
      <c r="E25" s="14">
        <v>0</v>
      </c>
      <c r="F25" s="13">
        <v>0.13639999999999999</v>
      </c>
      <c r="G25" s="13">
        <v>7.690000000000001E-2</v>
      </c>
      <c r="H25" s="14">
        <v>0</v>
      </c>
      <c r="I25" s="14">
        <v>0</v>
      </c>
      <c r="J25" s="14">
        <v>0</v>
      </c>
      <c r="K25" s="14">
        <v>0</v>
      </c>
      <c r="L25" s="14">
        <v>0</v>
      </c>
      <c r="M25" s="14">
        <v>0</v>
      </c>
      <c r="N25" s="13">
        <v>1</v>
      </c>
      <c r="O25" s="14">
        <v>0</v>
      </c>
      <c r="P25" s="14">
        <v>0</v>
      </c>
      <c r="Q25" s="14">
        <v>0</v>
      </c>
      <c r="R25" s="14">
        <v>0</v>
      </c>
      <c r="S25" s="13">
        <v>5.67E-2</v>
      </c>
      <c r="T25" s="14">
        <v>0</v>
      </c>
      <c r="U25" s="13">
        <v>0.18049999999999999</v>
      </c>
      <c r="V25" s="13">
        <v>5.3600000000000002E-2</v>
      </c>
      <c r="W25" s="14">
        <v>0</v>
      </c>
      <c r="X25" s="13">
        <v>0.13470000000000001</v>
      </c>
      <c r="Y25" s="13">
        <v>7.3599999999999999E-2</v>
      </c>
      <c r="Z25" s="14">
        <v>0</v>
      </c>
    </row>
    <row r="26" spans="1:26" x14ac:dyDescent="0.2">
      <c r="A26" s="1" t="s">
        <v>281</v>
      </c>
      <c r="B26" s="1"/>
    </row>
    <row r="27" spans="1:26" x14ac:dyDescent="0.2">
      <c r="A27" s="1" t="s">
        <v>299</v>
      </c>
      <c r="B27" s="1" t="s">
        <v>389</v>
      </c>
    </row>
    <row r="28" spans="1:26" x14ac:dyDescent="0.2">
      <c r="A28" s="1" t="s">
        <v>247</v>
      </c>
      <c r="B28" s="1" t="s">
        <v>1609</v>
      </c>
    </row>
    <row r="29" spans="1:26" x14ac:dyDescent="0.2">
      <c r="A29" s="1" t="s">
        <v>247</v>
      </c>
      <c r="B29" s="1"/>
    </row>
    <row r="30" spans="1:26" x14ac:dyDescent="0.2">
      <c r="A30" s="1" t="s">
        <v>247</v>
      </c>
      <c r="B30" s="1" t="s">
        <v>302</v>
      </c>
    </row>
  </sheetData>
  <hyperlinks>
    <hyperlink ref="C1" location="Contents!B85" tooltip="Link to contents" display="Back to contents" xr:uid="{00000000-0004-0000-1C00-000000000000}"/>
  </hyperlinks>
  <pageMargins left="0.7" right="0.7" top="0.75" bottom="0.75" header="0.3" footer="0.3"/>
  <pageSetup paperSize="9" fitToWidth="0"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90"/>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303</v>
      </c>
    </row>
    <row r="5" spans="1:26" x14ac:dyDescent="0.2">
      <c r="A5" s="1" t="s">
        <v>252</v>
      </c>
      <c r="B5" s="1"/>
    </row>
    <row r="6" spans="1:26" x14ac:dyDescent="0.2">
      <c r="A6" s="1" t="s">
        <v>2</v>
      </c>
      <c r="B6" s="4" t="s">
        <v>8</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273</v>
      </c>
      <c r="B15" s="4" t="s">
        <v>304</v>
      </c>
    </row>
    <row r="16" spans="1:26" x14ac:dyDescent="0.2">
      <c r="A16" s="1" t="s">
        <v>275</v>
      </c>
      <c r="B16" s="1" t="s">
        <v>307</v>
      </c>
      <c r="C16">
        <v>1655.47</v>
      </c>
      <c r="D16">
        <v>1655.47</v>
      </c>
      <c r="E16">
        <v>0</v>
      </c>
      <c r="F16">
        <v>0</v>
      </c>
      <c r="G16">
        <v>0</v>
      </c>
      <c r="H16">
        <v>0</v>
      </c>
      <c r="I16">
        <v>0</v>
      </c>
      <c r="J16">
        <v>0</v>
      </c>
      <c r="K16">
        <v>0</v>
      </c>
      <c r="L16">
        <v>0</v>
      </c>
      <c r="M16">
        <v>0</v>
      </c>
      <c r="N16">
        <v>0</v>
      </c>
      <c r="O16">
        <v>0</v>
      </c>
      <c r="P16">
        <v>0</v>
      </c>
      <c r="Q16">
        <v>0</v>
      </c>
      <c r="R16">
        <v>0</v>
      </c>
      <c r="S16">
        <v>1655.47</v>
      </c>
      <c r="T16">
        <v>0</v>
      </c>
      <c r="U16">
        <v>0</v>
      </c>
      <c r="V16">
        <v>1655.47</v>
      </c>
      <c r="W16">
        <v>0</v>
      </c>
      <c r="X16">
        <v>0</v>
      </c>
      <c r="Y16">
        <v>0</v>
      </c>
      <c r="Z16">
        <v>0</v>
      </c>
    </row>
    <row r="17" spans="1:26" x14ac:dyDescent="0.2">
      <c r="A17" s="1" t="s">
        <v>277</v>
      </c>
      <c r="B17" s="1"/>
      <c r="C17" s="13">
        <v>0.72230000000000005</v>
      </c>
      <c r="D17" t="s">
        <v>342</v>
      </c>
      <c r="E17" t="s">
        <v>343</v>
      </c>
      <c r="F17" t="s">
        <v>343</v>
      </c>
      <c r="G17" t="s">
        <v>343</v>
      </c>
      <c r="H17" t="s">
        <v>343</v>
      </c>
      <c r="I17" t="s">
        <v>343</v>
      </c>
      <c r="J17" t="s">
        <v>343</v>
      </c>
      <c r="K17" t="s">
        <v>343</v>
      </c>
      <c r="L17" t="s">
        <v>343</v>
      </c>
      <c r="M17" t="s">
        <v>343</v>
      </c>
      <c r="N17" t="s">
        <v>343</v>
      </c>
      <c r="O17" t="s">
        <v>343</v>
      </c>
      <c r="P17" t="s">
        <v>343</v>
      </c>
      <c r="Q17" t="s">
        <v>343</v>
      </c>
      <c r="R17" t="s">
        <v>343</v>
      </c>
      <c r="S17" t="s">
        <v>278</v>
      </c>
      <c r="T17" t="s">
        <v>343</v>
      </c>
      <c r="U17" t="s">
        <v>343</v>
      </c>
      <c r="V17" t="s">
        <v>344</v>
      </c>
      <c r="W17" t="s">
        <v>343</v>
      </c>
      <c r="X17" t="s">
        <v>343</v>
      </c>
      <c r="Y17" t="s">
        <v>343</v>
      </c>
      <c r="Z17" t="s">
        <v>343</v>
      </c>
    </row>
    <row r="18" spans="1:26" x14ac:dyDescent="0.2">
      <c r="A18" s="1" t="s">
        <v>281</v>
      </c>
      <c r="B18" s="1"/>
      <c r="D18" t="s">
        <v>345</v>
      </c>
      <c r="S18" t="s">
        <v>282</v>
      </c>
      <c r="V18" t="s">
        <v>346</v>
      </c>
    </row>
    <row r="19" spans="1:26" x14ac:dyDescent="0.2">
      <c r="A19" s="1" t="s">
        <v>275</v>
      </c>
      <c r="B19" s="1" t="s">
        <v>308</v>
      </c>
      <c r="C19">
        <v>427.64</v>
      </c>
      <c r="D19">
        <v>0</v>
      </c>
      <c r="E19">
        <v>427.64</v>
      </c>
      <c r="F19">
        <v>0</v>
      </c>
      <c r="G19">
        <v>0</v>
      </c>
      <c r="H19">
        <v>0</v>
      </c>
      <c r="I19">
        <v>0</v>
      </c>
      <c r="J19">
        <v>0</v>
      </c>
      <c r="K19">
        <v>0</v>
      </c>
      <c r="L19">
        <v>0</v>
      </c>
      <c r="M19">
        <v>0</v>
      </c>
      <c r="N19">
        <v>0</v>
      </c>
      <c r="O19">
        <v>0</v>
      </c>
      <c r="P19">
        <v>0</v>
      </c>
      <c r="Q19">
        <v>0</v>
      </c>
      <c r="R19">
        <v>0</v>
      </c>
      <c r="S19">
        <v>427.64</v>
      </c>
      <c r="T19">
        <v>0</v>
      </c>
      <c r="U19">
        <v>0</v>
      </c>
      <c r="V19">
        <v>0</v>
      </c>
      <c r="W19">
        <v>427.64</v>
      </c>
      <c r="X19">
        <v>0</v>
      </c>
      <c r="Y19">
        <v>0</v>
      </c>
      <c r="Z19">
        <v>0</v>
      </c>
    </row>
    <row r="20" spans="1:26" x14ac:dyDescent="0.2">
      <c r="A20" s="1" t="s">
        <v>277</v>
      </c>
      <c r="B20" s="1"/>
      <c r="C20" s="13">
        <v>0.18659999999999999</v>
      </c>
      <c r="D20" t="s">
        <v>343</v>
      </c>
      <c r="E20" t="s">
        <v>342</v>
      </c>
      <c r="F20" t="s">
        <v>343</v>
      </c>
      <c r="G20" t="s">
        <v>343</v>
      </c>
      <c r="H20" t="s">
        <v>343</v>
      </c>
      <c r="I20" t="s">
        <v>343</v>
      </c>
      <c r="J20" t="s">
        <v>343</v>
      </c>
      <c r="K20" t="s">
        <v>343</v>
      </c>
      <c r="L20" t="s">
        <v>343</v>
      </c>
      <c r="M20" t="s">
        <v>343</v>
      </c>
      <c r="N20" t="s">
        <v>343</v>
      </c>
      <c r="O20" t="s">
        <v>343</v>
      </c>
      <c r="P20" t="s">
        <v>343</v>
      </c>
      <c r="Q20" t="s">
        <v>343</v>
      </c>
      <c r="R20" t="s">
        <v>343</v>
      </c>
      <c r="S20" t="s">
        <v>284</v>
      </c>
      <c r="T20" t="s">
        <v>343</v>
      </c>
      <c r="U20" t="s">
        <v>343</v>
      </c>
      <c r="V20" t="s">
        <v>343</v>
      </c>
      <c r="W20" t="s">
        <v>347</v>
      </c>
      <c r="X20" t="s">
        <v>343</v>
      </c>
      <c r="Y20" t="s">
        <v>343</v>
      </c>
      <c r="Z20" t="s">
        <v>343</v>
      </c>
    </row>
    <row r="21" spans="1:26" x14ac:dyDescent="0.2">
      <c r="A21" s="1" t="s">
        <v>281</v>
      </c>
      <c r="B21" s="1"/>
      <c r="E21" t="s">
        <v>348</v>
      </c>
      <c r="S21" t="s">
        <v>282</v>
      </c>
      <c r="W21" t="s">
        <v>349</v>
      </c>
    </row>
    <row r="22" spans="1:26" x14ac:dyDescent="0.2">
      <c r="A22" s="1" t="s">
        <v>275</v>
      </c>
      <c r="B22" s="1" t="s">
        <v>309</v>
      </c>
      <c r="C22">
        <v>116.39</v>
      </c>
      <c r="D22">
        <v>0</v>
      </c>
      <c r="E22">
        <v>0</v>
      </c>
      <c r="F22">
        <v>116.39</v>
      </c>
      <c r="G22">
        <v>0</v>
      </c>
      <c r="H22">
        <v>0</v>
      </c>
      <c r="I22">
        <v>0</v>
      </c>
      <c r="J22">
        <v>0</v>
      </c>
      <c r="K22">
        <v>0</v>
      </c>
      <c r="L22">
        <v>0</v>
      </c>
      <c r="M22">
        <v>0</v>
      </c>
      <c r="N22">
        <v>0</v>
      </c>
      <c r="O22">
        <v>0</v>
      </c>
      <c r="P22">
        <v>0</v>
      </c>
      <c r="Q22">
        <v>0</v>
      </c>
      <c r="R22">
        <v>0</v>
      </c>
      <c r="S22">
        <v>116.39</v>
      </c>
      <c r="T22">
        <v>0</v>
      </c>
      <c r="U22">
        <v>0</v>
      </c>
      <c r="V22">
        <v>0</v>
      </c>
      <c r="W22">
        <v>0</v>
      </c>
      <c r="X22">
        <v>116.39</v>
      </c>
      <c r="Y22">
        <v>0</v>
      </c>
      <c r="Z22">
        <v>0</v>
      </c>
    </row>
    <row r="23" spans="1:26" x14ac:dyDescent="0.2">
      <c r="A23" s="1" t="s">
        <v>277</v>
      </c>
      <c r="B23" s="1"/>
      <c r="C23" s="13">
        <v>5.0799999999999998E-2</v>
      </c>
      <c r="D23" t="s">
        <v>343</v>
      </c>
      <c r="E23" t="s">
        <v>343</v>
      </c>
      <c r="F23" t="s">
        <v>342</v>
      </c>
      <c r="G23" s="14">
        <v>0</v>
      </c>
      <c r="H23" s="14">
        <v>0</v>
      </c>
      <c r="I23" s="14">
        <v>0</v>
      </c>
      <c r="J23" s="14">
        <v>0</v>
      </c>
      <c r="K23" s="14">
        <v>0</v>
      </c>
      <c r="L23" s="14">
        <v>0</v>
      </c>
      <c r="M23" s="14">
        <v>0</v>
      </c>
      <c r="N23" s="14">
        <v>0</v>
      </c>
      <c r="O23" s="14">
        <v>0</v>
      </c>
      <c r="P23" s="14">
        <v>0</v>
      </c>
      <c r="Q23" s="14">
        <v>0</v>
      </c>
      <c r="R23" s="14">
        <v>0</v>
      </c>
      <c r="S23" t="s">
        <v>288</v>
      </c>
      <c r="T23" t="s">
        <v>343</v>
      </c>
      <c r="U23" t="s">
        <v>343</v>
      </c>
      <c r="V23" t="s">
        <v>343</v>
      </c>
      <c r="W23" t="s">
        <v>343</v>
      </c>
      <c r="X23" t="s">
        <v>350</v>
      </c>
      <c r="Y23" s="14">
        <v>0</v>
      </c>
      <c r="Z23" t="s">
        <v>343</v>
      </c>
    </row>
    <row r="24" spans="1:26" x14ac:dyDescent="0.2">
      <c r="A24" s="1" t="s">
        <v>281</v>
      </c>
      <c r="B24" s="1"/>
      <c r="F24" t="s">
        <v>351</v>
      </c>
      <c r="S24" t="s">
        <v>282</v>
      </c>
      <c r="X24" t="s">
        <v>352</v>
      </c>
    </row>
    <row r="25" spans="1:26" x14ac:dyDescent="0.2">
      <c r="A25" s="1" t="s">
        <v>275</v>
      </c>
      <c r="B25" s="1" t="s">
        <v>310</v>
      </c>
      <c r="C25">
        <v>22.64</v>
      </c>
      <c r="D25">
        <v>0</v>
      </c>
      <c r="E25">
        <v>0</v>
      </c>
      <c r="F25">
        <v>0</v>
      </c>
      <c r="G25">
        <v>22.64</v>
      </c>
      <c r="H25">
        <v>0</v>
      </c>
      <c r="I25">
        <v>0</v>
      </c>
      <c r="J25">
        <v>0</v>
      </c>
      <c r="K25">
        <v>0</v>
      </c>
      <c r="L25">
        <v>0</v>
      </c>
      <c r="M25">
        <v>0</v>
      </c>
      <c r="N25">
        <v>0</v>
      </c>
      <c r="O25">
        <v>0</v>
      </c>
      <c r="P25">
        <v>0</v>
      </c>
      <c r="Q25">
        <v>0</v>
      </c>
      <c r="R25">
        <v>0</v>
      </c>
      <c r="S25">
        <v>22.64</v>
      </c>
      <c r="T25">
        <v>0</v>
      </c>
      <c r="U25">
        <v>0</v>
      </c>
      <c r="V25">
        <v>0</v>
      </c>
      <c r="W25">
        <v>0</v>
      </c>
      <c r="X25">
        <v>0</v>
      </c>
      <c r="Y25">
        <v>22.64</v>
      </c>
      <c r="Z25">
        <v>0</v>
      </c>
    </row>
    <row r="26" spans="1:26" x14ac:dyDescent="0.2">
      <c r="A26" s="1" t="s">
        <v>277</v>
      </c>
      <c r="B26" s="1"/>
      <c r="C26" s="13">
        <v>9.8999999999999991E-3</v>
      </c>
      <c r="D26" t="s">
        <v>343</v>
      </c>
      <c r="E26" t="s">
        <v>343</v>
      </c>
      <c r="F26" s="14">
        <v>0</v>
      </c>
      <c r="G26" t="s">
        <v>342</v>
      </c>
      <c r="H26" s="14">
        <v>0</v>
      </c>
      <c r="I26" s="14">
        <v>0</v>
      </c>
      <c r="J26" s="14">
        <v>0</v>
      </c>
      <c r="K26" s="14">
        <v>0</v>
      </c>
      <c r="L26" s="14">
        <v>0</v>
      </c>
      <c r="M26" s="14">
        <v>0</v>
      </c>
      <c r="N26" s="14">
        <v>0</v>
      </c>
      <c r="O26" s="14">
        <v>0</v>
      </c>
      <c r="P26" s="14">
        <v>0</v>
      </c>
      <c r="Q26" s="14">
        <v>0</v>
      </c>
      <c r="R26" s="14">
        <v>0</v>
      </c>
      <c r="S26" s="13">
        <v>1.0200000000000001E-2</v>
      </c>
      <c r="T26" s="14">
        <v>0</v>
      </c>
      <c r="U26" s="14">
        <v>0</v>
      </c>
      <c r="V26" t="s">
        <v>343</v>
      </c>
      <c r="W26" t="s">
        <v>343</v>
      </c>
      <c r="X26" s="14">
        <v>0</v>
      </c>
      <c r="Y26" t="s">
        <v>353</v>
      </c>
      <c r="Z26" s="14">
        <v>0</v>
      </c>
    </row>
    <row r="27" spans="1:26" x14ac:dyDescent="0.2">
      <c r="A27" s="1" t="s">
        <v>281</v>
      </c>
      <c r="B27" s="1"/>
      <c r="G27" t="s">
        <v>354</v>
      </c>
      <c r="Y27" t="s">
        <v>355</v>
      </c>
    </row>
    <row r="28" spans="1:26" x14ac:dyDescent="0.2">
      <c r="A28" s="1" t="s">
        <v>275</v>
      </c>
      <c r="B28" s="1" t="s">
        <v>311</v>
      </c>
      <c r="C28" s="12">
        <v>5</v>
      </c>
      <c r="D28">
        <v>0</v>
      </c>
      <c r="E28">
        <v>0</v>
      </c>
      <c r="F28">
        <v>0</v>
      </c>
      <c r="G28">
        <v>0</v>
      </c>
      <c r="H28" s="12">
        <v>5</v>
      </c>
      <c r="I28">
        <v>0</v>
      </c>
      <c r="J28">
        <v>0</v>
      </c>
      <c r="K28">
        <v>0</v>
      </c>
      <c r="L28">
        <v>0</v>
      </c>
      <c r="M28">
        <v>0</v>
      </c>
      <c r="N28">
        <v>0</v>
      </c>
      <c r="O28">
        <v>0</v>
      </c>
      <c r="P28">
        <v>0</v>
      </c>
      <c r="Q28">
        <v>0</v>
      </c>
      <c r="R28">
        <v>0</v>
      </c>
      <c r="S28" s="12">
        <v>5</v>
      </c>
      <c r="T28">
        <v>0</v>
      </c>
      <c r="U28">
        <v>0</v>
      </c>
      <c r="V28">
        <v>0</v>
      </c>
      <c r="W28">
        <v>0</v>
      </c>
      <c r="X28">
        <v>0</v>
      </c>
      <c r="Y28">
        <v>0</v>
      </c>
      <c r="Z28" s="12">
        <v>5</v>
      </c>
    </row>
    <row r="29" spans="1:26" x14ac:dyDescent="0.2">
      <c r="A29" s="1" t="s">
        <v>277</v>
      </c>
      <c r="B29" s="1"/>
      <c r="C29" s="13">
        <v>2.2000000000000001E-3</v>
      </c>
      <c r="D29" t="s">
        <v>343</v>
      </c>
      <c r="E29" s="14">
        <v>0</v>
      </c>
      <c r="F29" s="14">
        <v>0</v>
      </c>
      <c r="G29" s="14">
        <v>0</v>
      </c>
      <c r="H29" t="s">
        <v>342</v>
      </c>
      <c r="I29" s="14">
        <v>0</v>
      </c>
      <c r="J29" s="14">
        <v>0</v>
      </c>
      <c r="K29" s="14">
        <v>0</v>
      </c>
      <c r="L29" s="14">
        <v>0</v>
      </c>
      <c r="M29" s="14">
        <v>0</v>
      </c>
      <c r="N29" s="14">
        <v>0</v>
      </c>
      <c r="O29" s="14">
        <v>0</v>
      </c>
      <c r="P29" s="14">
        <v>0</v>
      </c>
      <c r="Q29" s="14">
        <v>0</v>
      </c>
      <c r="R29" s="14">
        <v>0</v>
      </c>
      <c r="S29" s="13">
        <v>2.2000000000000001E-3</v>
      </c>
      <c r="T29" s="14">
        <v>0</v>
      </c>
      <c r="U29" s="14">
        <v>0</v>
      </c>
      <c r="V29" t="s">
        <v>343</v>
      </c>
      <c r="W29" s="14">
        <v>0</v>
      </c>
      <c r="X29" s="14">
        <v>0</v>
      </c>
      <c r="Y29" s="14">
        <v>0</v>
      </c>
      <c r="Z29" t="s">
        <v>356</v>
      </c>
    </row>
    <row r="30" spans="1:26" x14ac:dyDescent="0.2">
      <c r="A30" s="1" t="s">
        <v>281</v>
      </c>
      <c r="B30" s="1"/>
      <c r="H30" t="s">
        <v>357</v>
      </c>
      <c r="Z30" t="s">
        <v>358</v>
      </c>
    </row>
    <row r="31" spans="1:26" x14ac:dyDescent="0.2">
      <c r="A31" s="1" t="s">
        <v>275</v>
      </c>
      <c r="B31" s="1" t="s">
        <v>312</v>
      </c>
      <c r="C31">
        <v>3.44</v>
      </c>
      <c r="D31">
        <v>0</v>
      </c>
      <c r="E31">
        <v>0</v>
      </c>
      <c r="F31">
        <v>0</v>
      </c>
      <c r="G31">
        <v>0</v>
      </c>
      <c r="H31">
        <v>0</v>
      </c>
      <c r="I31">
        <v>3.44</v>
      </c>
      <c r="J31">
        <v>0</v>
      </c>
      <c r="K31">
        <v>0</v>
      </c>
      <c r="L31">
        <v>0</v>
      </c>
      <c r="M31">
        <v>0</v>
      </c>
      <c r="N31">
        <v>0</v>
      </c>
      <c r="O31">
        <v>0</v>
      </c>
      <c r="P31">
        <v>0</v>
      </c>
      <c r="Q31">
        <v>0</v>
      </c>
      <c r="R31">
        <v>0</v>
      </c>
      <c r="S31">
        <v>0</v>
      </c>
      <c r="T31">
        <v>3.44</v>
      </c>
      <c r="U31">
        <v>0</v>
      </c>
      <c r="V31">
        <v>3.44</v>
      </c>
      <c r="W31">
        <v>0</v>
      </c>
      <c r="X31">
        <v>0</v>
      </c>
      <c r="Y31">
        <v>0</v>
      </c>
      <c r="Z31">
        <v>0</v>
      </c>
    </row>
    <row r="32" spans="1:26" x14ac:dyDescent="0.2">
      <c r="A32" s="1" t="s">
        <v>277</v>
      </c>
      <c r="B32" s="1"/>
      <c r="C32" s="13">
        <v>1.5E-3</v>
      </c>
      <c r="D32" t="s">
        <v>343</v>
      </c>
      <c r="E32" s="14">
        <v>0</v>
      </c>
      <c r="F32" s="14">
        <v>0</v>
      </c>
      <c r="G32" s="14">
        <v>0</v>
      </c>
      <c r="H32" s="14">
        <v>0</v>
      </c>
      <c r="I32" t="s">
        <v>342</v>
      </c>
      <c r="J32" s="14">
        <v>0</v>
      </c>
      <c r="K32" s="14">
        <v>0</v>
      </c>
      <c r="L32" s="14">
        <v>0</v>
      </c>
      <c r="M32" s="14">
        <v>0</v>
      </c>
      <c r="N32" s="14">
        <v>0</v>
      </c>
      <c r="O32" s="14">
        <v>0</v>
      </c>
      <c r="P32" s="14">
        <v>0</v>
      </c>
      <c r="Q32" s="14">
        <v>0</v>
      </c>
      <c r="R32" s="14">
        <v>0</v>
      </c>
      <c r="S32" t="s">
        <v>343</v>
      </c>
      <c r="T32" t="s">
        <v>279</v>
      </c>
      <c r="U32" s="14">
        <v>0</v>
      </c>
      <c r="V32" s="13">
        <v>2E-3</v>
      </c>
      <c r="W32" s="14">
        <v>0</v>
      </c>
      <c r="X32" s="14">
        <v>0</v>
      </c>
      <c r="Y32" s="14">
        <v>0</v>
      </c>
      <c r="Z32" s="14">
        <v>0</v>
      </c>
    </row>
    <row r="33" spans="1:26" x14ac:dyDescent="0.2">
      <c r="A33" s="1" t="s">
        <v>281</v>
      </c>
      <c r="B33" s="1"/>
      <c r="I33" t="s">
        <v>359</v>
      </c>
      <c r="T33" t="s">
        <v>295</v>
      </c>
    </row>
    <row r="34" spans="1:26" x14ac:dyDescent="0.2">
      <c r="A34" s="1" t="s">
        <v>275</v>
      </c>
      <c r="B34" s="1" t="s">
        <v>313</v>
      </c>
      <c r="C34" s="12">
        <v>1.6</v>
      </c>
      <c r="D34">
        <v>0</v>
      </c>
      <c r="E34">
        <v>0</v>
      </c>
      <c r="F34">
        <v>0</v>
      </c>
      <c r="G34">
        <v>0</v>
      </c>
      <c r="H34">
        <v>0</v>
      </c>
      <c r="I34">
        <v>0</v>
      </c>
      <c r="J34" s="12">
        <v>1.6</v>
      </c>
      <c r="K34">
        <v>0</v>
      </c>
      <c r="L34">
        <v>0</v>
      </c>
      <c r="M34">
        <v>0</v>
      </c>
      <c r="N34">
        <v>0</v>
      </c>
      <c r="O34">
        <v>0</v>
      </c>
      <c r="P34">
        <v>0</v>
      </c>
      <c r="Q34">
        <v>0</v>
      </c>
      <c r="R34">
        <v>0</v>
      </c>
      <c r="S34">
        <v>0</v>
      </c>
      <c r="T34" s="12">
        <v>1.6</v>
      </c>
      <c r="U34">
        <v>0</v>
      </c>
      <c r="V34">
        <v>0</v>
      </c>
      <c r="W34" s="12">
        <v>1.6</v>
      </c>
      <c r="X34">
        <v>0</v>
      </c>
      <c r="Y34">
        <v>0</v>
      </c>
      <c r="Z34">
        <v>0</v>
      </c>
    </row>
    <row r="35" spans="1:26" x14ac:dyDescent="0.2">
      <c r="A35" s="1" t="s">
        <v>277</v>
      </c>
      <c r="B35" s="1"/>
      <c r="C35" s="13">
        <v>7.000000000000001E-4</v>
      </c>
      <c r="D35" s="14">
        <v>0</v>
      </c>
      <c r="E35" s="14">
        <v>0</v>
      </c>
      <c r="F35" s="14">
        <v>0</v>
      </c>
      <c r="G35" s="14">
        <v>0</v>
      </c>
      <c r="H35" s="14">
        <v>0</v>
      </c>
      <c r="I35" s="14">
        <v>0</v>
      </c>
      <c r="J35" t="s">
        <v>342</v>
      </c>
      <c r="K35" s="14">
        <v>0</v>
      </c>
      <c r="L35" s="14">
        <v>0</v>
      </c>
      <c r="M35" s="14">
        <v>0</v>
      </c>
      <c r="N35" s="14">
        <v>0</v>
      </c>
      <c r="O35" s="14">
        <v>0</v>
      </c>
      <c r="P35" s="14">
        <v>0</v>
      </c>
      <c r="Q35" s="14">
        <v>0</v>
      </c>
      <c r="R35" s="14">
        <v>0</v>
      </c>
      <c r="S35" t="s">
        <v>343</v>
      </c>
      <c r="T35" t="s">
        <v>360</v>
      </c>
      <c r="U35" s="14">
        <v>0</v>
      </c>
      <c r="V35" s="14">
        <v>0</v>
      </c>
      <c r="W35" t="s">
        <v>361</v>
      </c>
      <c r="X35" s="14">
        <v>0</v>
      </c>
      <c r="Y35" s="14">
        <v>0</v>
      </c>
      <c r="Z35" s="14">
        <v>0</v>
      </c>
    </row>
    <row r="36" spans="1:26" x14ac:dyDescent="0.2">
      <c r="A36" s="1" t="s">
        <v>281</v>
      </c>
      <c r="B36" s="1"/>
      <c r="J36" t="s">
        <v>362</v>
      </c>
      <c r="T36" t="s">
        <v>295</v>
      </c>
    </row>
    <row r="37" spans="1:26" x14ac:dyDescent="0.2">
      <c r="A37" s="1" t="s">
        <v>275</v>
      </c>
      <c r="B37" s="1" t="s">
        <v>314</v>
      </c>
      <c r="C37">
        <v>0.92</v>
      </c>
      <c r="D37">
        <v>0</v>
      </c>
      <c r="E37">
        <v>0</v>
      </c>
      <c r="F37">
        <v>0</v>
      </c>
      <c r="G37">
        <v>0</v>
      </c>
      <c r="H37">
        <v>0</v>
      </c>
      <c r="I37">
        <v>0</v>
      </c>
      <c r="J37">
        <v>0</v>
      </c>
      <c r="K37">
        <v>0.92</v>
      </c>
      <c r="L37">
        <v>0</v>
      </c>
      <c r="M37">
        <v>0</v>
      </c>
      <c r="N37">
        <v>0</v>
      </c>
      <c r="O37">
        <v>0</v>
      </c>
      <c r="P37">
        <v>0</v>
      </c>
      <c r="Q37">
        <v>0</v>
      </c>
      <c r="R37">
        <v>0</v>
      </c>
      <c r="S37">
        <v>0</v>
      </c>
      <c r="T37">
        <v>0.92</v>
      </c>
      <c r="U37">
        <v>0</v>
      </c>
      <c r="V37">
        <v>0</v>
      </c>
      <c r="W37">
        <v>0</v>
      </c>
      <c r="X37">
        <v>0.92</v>
      </c>
      <c r="Y37">
        <v>0</v>
      </c>
      <c r="Z37">
        <v>0</v>
      </c>
    </row>
    <row r="38" spans="1:26" x14ac:dyDescent="0.2">
      <c r="A38" s="1" t="s">
        <v>277</v>
      </c>
      <c r="B38" s="1"/>
      <c r="C38" s="13">
        <v>4.0000000000000002E-4</v>
      </c>
      <c r="D38" s="14">
        <v>0</v>
      </c>
      <c r="E38" s="14">
        <v>0</v>
      </c>
      <c r="F38" s="14">
        <v>0</v>
      </c>
      <c r="G38" s="14">
        <v>0</v>
      </c>
      <c r="H38" s="14">
        <v>0</v>
      </c>
      <c r="I38" s="14">
        <v>0</v>
      </c>
      <c r="J38" s="14">
        <v>0</v>
      </c>
      <c r="K38" t="s">
        <v>342</v>
      </c>
      <c r="L38" s="14">
        <v>0</v>
      </c>
      <c r="M38" s="14">
        <v>0</v>
      </c>
      <c r="N38" s="14">
        <v>0</v>
      </c>
      <c r="O38" s="14">
        <v>0</v>
      </c>
      <c r="P38" s="14">
        <v>0</v>
      </c>
      <c r="Q38" s="14">
        <v>0</v>
      </c>
      <c r="R38" s="14">
        <v>0</v>
      </c>
      <c r="S38" t="s">
        <v>343</v>
      </c>
      <c r="T38" t="s">
        <v>289</v>
      </c>
      <c r="U38" s="14">
        <v>0</v>
      </c>
      <c r="V38" s="14">
        <v>0</v>
      </c>
      <c r="W38" s="14">
        <v>0</v>
      </c>
      <c r="X38" t="s">
        <v>363</v>
      </c>
      <c r="Y38" s="14">
        <v>0</v>
      </c>
      <c r="Z38" s="14">
        <v>0</v>
      </c>
    </row>
    <row r="39" spans="1:26" x14ac:dyDescent="0.2">
      <c r="A39" s="1" t="s">
        <v>281</v>
      </c>
      <c r="B39" s="1"/>
      <c r="K39" t="s">
        <v>364</v>
      </c>
      <c r="T39" t="s">
        <v>295</v>
      </c>
      <c r="X39" t="s">
        <v>264</v>
      </c>
    </row>
    <row r="40" spans="1:26" x14ac:dyDescent="0.2">
      <c r="A40" s="1" t="s">
        <v>275</v>
      </c>
      <c r="B40" s="1" t="s">
        <v>315</v>
      </c>
      <c r="C40">
        <v>1.1499999999999999</v>
      </c>
      <c r="D40">
        <v>0</v>
      </c>
      <c r="E40">
        <v>0</v>
      </c>
      <c r="F40">
        <v>0</v>
      </c>
      <c r="G40">
        <v>0</v>
      </c>
      <c r="H40">
        <v>0</v>
      </c>
      <c r="I40">
        <v>0</v>
      </c>
      <c r="J40">
        <v>0</v>
      </c>
      <c r="K40">
        <v>0</v>
      </c>
      <c r="L40">
        <v>1.1499999999999999</v>
      </c>
      <c r="M40">
        <v>0</v>
      </c>
      <c r="N40">
        <v>0</v>
      </c>
      <c r="O40">
        <v>0</v>
      </c>
      <c r="P40">
        <v>0</v>
      </c>
      <c r="Q40">
        <v>0</v>
      </c>
      <c r="R40">
        <v>0</v>
      </c>
      <c r="S40">
        <v>0</v>
      </c>
      <c r="T40">
        <v>1.1499999999999999</v>
      </c>
      <c r="U40">
        <v>0</v>
      </c>
      <c r="V40">
        <v>0</v>
      </c>
      <c r="W40">
        <v>0</v>
      </c>
      <c r="X40">
        <v>0</v>
      </c>
      <c r="Y40">
        <v>1.1499999999999999</v>
      </c>
      <c r="Z40">
        <v>0</v>
      </c>
    </row>
    <row r="41" spans="1:26" x14ac:dyDescent="0.2">
      <c r="A41" s="1" t="s">
        <v>277</v>
      </c>
      <c r="B41" s="1"/>
      <c r="C41" s="13">
        <v>5.0000000000000001E-4</v>
      </c>
      <c r="D41" s="14">
        <v>0</v>
      </c>
      <c r="E41" s="14">
        <v>0</v>
      </c>
      <c r="F41" s="14">
        <v>0</v>
      </c>
      <c r="G41" s="14">
        <v>0</v>
      </c>
      <c r="H41" s="14">
        <v>0</v>
      </c>
      <c r="I41" s="14">
        <v>0</v>
      </c>
      <c r="J41" s="14">
        <v>0</v>
      </c>
      <c r="K41" s="14">
        <v>0</v>
      </c>
      <c r="L41" t="s">
        <v>342</v>
      </c>
      <c r="M41" s="14">
        <v>0</v>
      </c>
      <c r="N41" s="14">
        <v>0</v>
      </c>
      <c r="O41" s="14">
        <v>0</v>
      </c>
      <c r="P41" s="14">
        <v>0</v>
      </c>
      <c r="Q41" s="14">
        <v>0</v>
      </c>
      <c r="R41" s="14">
        <v>0</v>
      </c>
      <c r="S41" t="s">
        <v>343</v>
      </c>
      <c r="T41" t="s">
        <v>293</v>
      </c>
      <c r="U41" s="14">
        <v>0</v>
      </c>
      <c r="V41" s="14">
        <v>0</v>
      </c>
      <c r="W41" s="14">
        <v>0</v>
      </c>
      <c r="X41" s="14">
        <v>0</v>
      </c>
      <c r="Y41" t="s">
        <v>365</v>
      </c>
      <c r="Z41" s="14">
        <v>0</v>
      </c>
    </row>
    <row r="42" spans="1:26" x14ac:dyDescent="0.2">
      <c r="A42" s="1" t="s">
        <v>281</v>
      </c>
      <c r="B42" s="1"/>
      <c r="L42" t="s">
        <v>366</v>
      </c>
      <c r="T42" t="s">
        <v>295</v>
      </c>
      <c r="Y42" t="s">
        <v>355</v>
      </c>
    </row>
    <row r="43" spans="1:26" x14ac:dyDescent="0.2">
      <c r="A43" s="1" t="s">
        <v>275</v>
      </c>
      <c r="B43" s="1" t="s">
        <v>316</v>
      </c>
      <c r="C43">
        <v>1.38</v>
      </c>
      <c r="D43">
        <v>0</v>
      </c>
      <c r="E43">
        <v>0</v>
      </c>
      <c r="F43">
        <v>0</v>
      </c>
      <c r="G43">
        <v>0</v>
      </c>
      <c r="H43">
        <v>0</v>
      </c>
      <c r="I43">
        <v>0</v>
      </c>
      <c r="J43">
        <v>0</v>
      </c>
      <c r="K43">
        <v>0</v>
      </c>
      <c r="L43">
        <v>0</v>
      </c>
      <c r="M43">
        <v>1.38</v>
      </c>
      <c r="N43">
        <v>0</v>
      </c>
      <c r="O43">
        <v>0</v>
      </c>
      <c r="P43">
        <v>0</v>
      </c>
      <c r="Q43">
        <v>0</v>
      </c>
      <c r="R43">
        <v>0</v>
      </c>
      <c r="S43">
        <v>0</v>
      </c>
      <c r="T43">
        <v>1.38</v>
      </c>
      <c r="U43">
        <v>0</v>
      </c>
      <c r="V43">
        <v>0</v>
      </c>
      <c r="W43">
        <v>0</v>
      </c>
      <c r="X43">
        <v>0</v>
      </c>
      <c r="Y43">
        <v>0</v>
      </c>
      <c r="Z43">
        <v>1.38</v>
      </c>
    </row>
    <row r="44" spans="1:26" x14ac:dyDescent="0.2">
      <c r="A44" s="1" t="s">
        <v>277</v>
      </c>
      <c r="B44" s="1"/>
      <c r="C44" s="13">
        <v>5.9999999999999995E-4</v>
      </c>
      <c r="D44" s="14">
        <v>0</v>
      </c>
      <c r="E44" s="14">
        <v>0</v>
      </c>
      <c r="F44" s="14">
        <v>0</v>
      </c>
      <c r="G44" s="14">
        <v>0</v>
      </c>
      <c r="H44" s="14">
        <v>0</v>
      </c>
      <c r="I44" s="14">
        <v>0</v>
      </c>
      <c r="J44" s="14">
        <v>0</v>
      </c>
      <c r="K44" s="14">
        <v>0</v>
      </c>
      <c r="L44" s="14">
        <v>0</v>
      </c>
      <c r="M44" t="s">
        <v>342</v>
      </c>
      <c r="N44" s="14">
        <v>0</v>
      </c>
      <c r="O44" s="14">
        <v>0</v>
      </c>
      <c r="P44" s="14">
        <v>0</v>
      </c>
      <c r="Q44" s="14">
        <v>0</v>
      </c>
      <c r="R44" s="14">
        <v>0</v>
      </c>
      <c r="S44" t="s">
        <v>343</v>
      </c>
      <c r="T44" t="s">
        <v>298</v>
      </c>
      <c r="U44" s="14">
        <v>0</v>
      </c>
      <c r="V44" s="14">
        <v>0</v>
      </c>
      <c r="W44" s="14">
        <v>0</v>
      </c>
      <c r="X44" s="14">
        <v>0</v>
      </c>
      <c r="Y44" s="14">
        <v>0</v>
      </c>
      <c r="Z44" t="s">
        <v>367</v>
      </c>
    </row>
    <row r="45" spans="1:26" x14ac:dyDescent="0.2">
      <c r="A45" s="1" t="s">
        <v>281</v>
      </c>
      <c r="B45" s="1"/>
      <c r="M45" t="s">
        <v>368</v>
      </c>
      <c r="T45" t="s">
        <v>295</v>
      </c>
      <c r="Z45" t="s">
        <v>358</v>
      </c>
    </row>
    <row r="46" spans="1:26" x14ac:dyDescent="0.2">
      <c r="A46" s="1" t="s">
        <v>275</v>
      </c>
      <c r="B46" s="1" t="s">
        <v>317</v>
      </c>
      <c r="C46">
        <v>19.02</v>
      </c>
      <c r="D46">
        <v>0</v>
      </c>
      <c r="E46">
        <v>0</v>
      </c>
      <c r="F46">
        <v>0</v>
      </c>
      <c r="G46">
        <v>0</v>
      </c>
      <c r="H46">
        <v>0</v>
      </c>
      <c r="I46">
        <v>0</v>
      </c>
      <c r="J46">
        <v>0</v>
      </c>
      <c r="K46">
        <v>0</v>
      </c>
      <c r="L46">
        <v>0</v>
      </c>
      <c r="M46">
        <v>0</v>
      </c>
      <c r="N46">
        <v>19.02</v>
      </c>
      <c r="O46">
        <v>0</v>
      </c>
      <c r="P46">
        <v>0</v>
      </c>
      <c r="Q46">
        <v>0</v>
      </c>
      <c r="R46">
        <v>0</v>
      </c>
      <c r="S46">
        <v>0</v>
      </c>
      <c r="T46">
        <v>0</v>
      </c>
      <c r="U46">
        <v>19.02</v>
      </c>
      <c r="V46">
        <v>19.02</v>
      </c>
      <c r="W46">
        <v>0</v>
      </c>
      <c r="X46">
        <v>0</v>
      </c>
      <c r="Y46">
        <v>0</v>
      </c>
      <c r="Z46">
        <v>0</v>
      </c>
    </row>
    <row r="47" spans="1:26" x14ac:dyDescent="0.2">
      <c r="A47" s="1" t="s">
        <v>277</v>
      </c>
      <c r="B47" s="1"/>
      <c r="C47" s="13">
        <v>8.3000000000000001E-3</v>
      </c>
      <c r="D47" t="s">
        <v>343</v>
      </c>
      <c r="E47" t="s">
        <v>343</v>
      </c>
      <c r="F47" s="14">
        <v>0</v>
      </c>
      <c r="G47" s="14">
        <v>0</v>
      </c>
      <c r="H47" s="14">
        <v>0</v>
      </c>
      <c r="I47" s="14">
        <v>0</v>
      </c>
      <c r="J47" s="14">
        <v>0</v>
      </c>
      <c r="K47" s="14">
        <v>0</v>
      </c>
      <c r="L47" s="14">
        <v>0</v>
      </c>
      <c r="M47" s="14">
        <v>0</v>
      </c>
      <c r="N47" t="s">
        <v>342</v>
      </c>
      <c r="O47" s="14">
        <v>0</v>
      </c>
      <c r="P47" s="14">
        <v>0</v>
      </c>
      <c r="Q47" s="14">
        <v>0</v>
      </c>
      <c r="R47" s="14">
        <v>0</v>
      </c>
      <c r="S47" t="s">
        <v>343</v>
      </c>
      <c r="T47" s="14">
        <v>0</v>
      </c>
      <c r="U47" t="s">
        <v>280</v>
      </c>
      <c r="V47" t="s">
        <v>369</v>
      </c>
      <c r="W47" t="s">
        <v>343</v>
      </c>
      <c r="X47" s="14">
        <v>0</v>
      </c>
      <c r="Y47" s="14">
        <v>0</v>
      </c>
      <c r="Z47" s="14">
        <v>0</v>
      </c>
    </row>
    <row r="48" spans="1:26" x14ac:dyDescent="0.2">
      <c r="A48" s="1" t="s">
        <v>281</v>
      </c>
      <c r="B48" s="1"/>
      <c r="N48" t="s">
        <v>370</v>
      </c>
      <c r="U48" t="s">
        <v>286</v>
      </c>
      <c r="V48" t="s">
        <v>265</v>
      </c>
    </row>
    <row r="49" spans="1:26" x14ac:dyDescent="0.2">
      <c r="A49" s="1" t="s">
        <v>275</v>
      </c>
      <c r="B49" s="1" t="s">
        <v>318</v>
      </c>
      <c r="C49">
        <v>24.75</v>
      </c>
      <c r="D49">
        <v>0</v>
      </c>
      <c r="E49">
        <v>0</v>
      </c>
      <c r="F49">
        <v>0</v>
      </c>
      <c r="G49">
        <v>0</v>
      </c>
      <c r="H49">
        <v>0</v>
      </c>
      <c r="I49">
        <v>0</v>
      </c>
      <c r="J49">
        <v>0</v>
      </c>
      <c r="K49">
        <v>0</v>
      </c>
      <c r="L49">
        <v>0</v>
      </c>
      <c r="M49">
        <v>0</v>
      </c>
      <c r="N49">
        <v>0</v>
      </c>
      <c r="O49">
        <v>24.75</v>
      </c>
      <c r="P49">
        <v>0</v>
      </c>
      <c r="Q49">
        <v>0</v>
      </c>
      <c r="R49">
        <v>0</v>
      </c>
      <c r="S49">
        <v>0</v>
      </c>
      <c r="T49">
        <v>0</v>
      </c>
      <c r="U49">
        <v>24.75</v>
      </c>
      <c r="V49">
        <v>0</v>
      </c>
      <c r="W49">
        <v>24.75</v>
      </c>
      <c r="X49">
        <v>0</v>
      </c>
      <c r="Y49">
        <v>0</v>
      </c>
      <c r="Z49">
        <v>0</v>
      </c>
    </row>
    <row r="50" spans="1:26" x14ac:dyDescent="0.2">
      <c r="A50" s="1" t="s">
        <v>277</v>
      </c>
      <c r="B50" s="1"/>
      <c r="C50" s="13">
        <v>1.0800000000000001E-2</v>
      </c>
      <c r="D50" t="s">
        <v>343</v>
      </c>
      <c r="E50" t="s">
        <v>343</v>
      </c>
      <c r="F50" s="14">
        <v>0</v>
      </c>
      <c r="G50" s="14">
        <v>0</v>
      </c>
      <c r="H50" s="14">
        <v>0</v>
      </c>
      <c r="I50" s="14">
        <v>0</v>
      </c>
      <c r="J50" s="14">
        <v>0</v>
      </c>
      <c r="K50" s="14">
        <v>0</v>
      </c>
      <c r="L50" s="14">
        <v>0</v>
      </c>
      <c r="M50" s="14">
        <v>0</v>
      </c>
      <c r="N50" s="14">
        <v>0</v>
      </c>
      <c r="O50" t="s">
        <v>342</v>
      </c>
      <c r="P50" s="14">
        <v>0</v>
      </c>
      <c r="Q50" s="14">
        <v>0</v>
      </c>
      <c r="R50" s="14">
        <v>0</v>
      </c>
      <c r="S50" t="s">
        <v>343</v>
      </c>
      <c r="T50" s="14">
        <v>0</v>
      </c>
      <c r="U50" t="s">
        <v>285</v>
      </c>
      <c r="V50" t="s">
        <v>343</v>
      </c>
      <c r="W50" t="s">
        <v>371</v>
      </c>
      <c r="X50" s="14">
        <v>0</v>
      </c>
      <c r="Y50" s="14">
        <v>0</v>
      </c>
      <c r="Z50" s="14">
        <v>0</v>
      </c>
    </row>
    <row r="51" spans="1:26" x14ac:dyDescent="0.2">
      <c r="A51" s="1" t="s">
        <v>281</v>
      </c>
      <c r="B51" s="1"/>
      <c r="O51" t="s">
        <v>372</v>
      </c>
      <c r="U51" t="s">
        <v>286</v>
      </c>
      <c r="W51" t="s">
        <v>349</v>
      </c>
    </row>
    <row r="52" spans="1:26" x14ac:dyDescent="0.2">
      <c r="A52" s="1" t="s">
        <v>275</v>
      </c>
      <c r="B52" s="1" t="s">
        <v>319</v>
      </c>
      <c r="C52">
        <v>9.6300000000000008</v>
      </c>
      <c r="D52">
        <v>0</v>
      </c>
      <c r="E52">
        <v>0</v>
      </c>
      <c r="F52">
        <v>0</v>
      </c>
      <c r="G52">
        <v>0</v>
      </c>
      <c r="H52">
        <v>0</v>
      </c>
      <c r="I52">
        <v>0</v>
      </c>
      <c r="J52">
        <v>0</v>
      </c>
      <c r="K52">
        <v>0</v>
      </c>
      <c r="L52">
        <v>0</v>
      </c>
      <c r="M52">
        <v>0</v>
      </c>
      <c r="N52">
        <v>0</v>
      </c>
      <c r="O52">
        <v>0</v>
      </c>
      <c r="P52">
        <v>9.6300000000000008</v>
      </c>
      <c r="Q52">
        <v>0</v>
      </c>
      <c r="R52">
        <v>0</v>
      </c>
      <c r="S52">
        <v>0</v>
      </c>
      <c r="T52">
        <v>0</v>
      </c>
      <c r="U52">
        <v>9.6300000000000008</v>
      </c>
      <c r="V52">
        <v>0</v>
      </c>
      <c r="W52">
        <v>0</v>
      </c>
      <c r="X52">
        <v>9.6300000000000008</v>
      </c>
      <c r="Y52">
        <v>0</v>
      </c>
      <c r="Z52">
        <v>0</v>
      </c>
    </row>
    <row r="53" spans="1:26" x14ac:dyDescent="0.2">
      <c r="A53" s="1" t="s">
        <v>277</v>
      </c>
      <c r="B53" s="1"/>
      <c r="C53" s="13">
        <v>4.1999999999999997E-3</v>
      </c>
      <c r="D53" t="s">
        <v>343</v>
      </c>
      <c r="E53" s="14">
        <v>0</v>
      </c>
      <c r="F53" s="14">
        <v>0</v>
      </c>
      <c r="G53" s="14">
        <v>0</v>
      </c>
      <c r="H53" s="14">
        <v>0</v>
      </c>
      <c r="I53" s="14">
        <v>0</v>
      </c>
      <c r="J53" s="14">
        <v>0</v>
      </c>
      <c r="K53" s="14">
        <v>0</v>
      </c>
      <c r="L53" s="14">
        <v>0</v>
      </c>
      <c r="M53" s="14">
        <v>0</v>
      </c>
      <c r="N53" s="14">
        <v>0</v>
      </c>
      <c r="O53" s="14">
        <v>0</v>
      </c>
      <c r="P53" t="s">
        <v>342</v>
      </c>
      <c r="Q53" s="14">
        <v>0</v>
      </c>
      <c r="R53" s="14">
        <v>0</v>
      </c>
      <c r="S53" t="s">
        <v>343</v>
      </c>
      <c r="T53" s="14">
        <v>0</v>
      </c>
      <c r="U53" t="s">
        <v>290</v>
      </c>
      <c r="V53" t="s">
        <v>343</v>
      </c>
      <c r="W53" s="14">
        <v>0</v>
      </c>
      <c r="X53" t="s">
        <v>373</v>
      </c>
      <c r="Y53" s="14">
        <v>0</v>
      </c>
      <c r="Z53" s="14">
        <v>0</v>
      </c>
    </row>
    <row r="54" spans="1:26" x14ac:dyDescent="0.2">
      <c r="A54" s="1" t="s">
        <v>281</v>
      </c>
      <c r="B54" s="1"/>
      <c r="P54" t="s">
        <v>374</v>
      </c>
      <c r="U54" t="s">
        <v>286</v>
      </c>
      <c r="X54" t="s">
        <v>352</v>
      </c>
    </row>
    <row r="55" spans="1:26" x14ac:dyDescent="0.2">
      <c r="A55" s="1" t="s">
        <v>275</v>
      </c>
      <c r="B55" s="1" t="s">
        <v>320</v>
      </c>
      <c r="C55">
        <v>2.29</v>
      </c>
      <c r="D55">
        <v>0</v>
      </c>
      <c r="E55">
        <v>0</v>
      </c>
      <c r="F55">
        <v>0</v>
      </c>
      <c r="G55">
        <v>0</v>
      </c>
      <c r="H55">
        <v>0</v>
      </c>
      <c r="I55">
        <v>0</v>
      </c>
      <c r="J55">
        <v>0</v>
      </c>
      <c r="K55">
        <v>0</v>
      </c>
      <c r="L55">
        <v>0</v>
      </c>
      <c r="M55">
        <v>0</v>
      </c>
      <c r="N55">
        <v>0</v>
      </c>
      <c r="O55">
        <v>0</v>
      </c>
      <c r="P55">
        <v>0</v>
      </c>
      <c r="Q55">
        <v>2.29</v>
      </c>
      <c r="R55">
        <v>0</v>
      </c>
      <c r="S55">
        <v>0</v>
      </c>
      <c r="T55">
        <v>0</v>
      </c>
      <c r="U55">
        <v>2.29</v>
      </c>
      <c r="V55">
        <v>0</v>
      </c>
      <c r="W55">
        <v>0</v>
      </c>
      <c r="X55">
        <v>0</v>
      </c>
      <c r="Y55">
        <v>2.29</v>
      </c>
      <c r="Z55">
        <v>0</v>
      </c>
    </row>
    <row r="56" spans="1:26" x14ac:dyDescent="0.2">
      <c r="A56" s="1" t="s">
        <v>277</v>
      </c>
      <c r="B56" s="1"/>
      <c r="C56" s="13">
        <v>1E-3</v>
      </c>
      <c r="D56" s="14">
        <v>0</v>
      </c>
      <c r="E56" s="14">
        <v>0</v>
      </c>
      <c r="F56" s="14">
        <v>0</v>
      </c>
      <c r="G56" s="14">
        <v>0</v>
      </c>
      <c r="H56" s="14">
        <v>0</v>
      </c>
      <c r="I56" s="14">
        <v>0</v>
      </c>
      <c r="J56" s="14">
        <v>0</v>
      </c>
      <c r="K56" s="14">
        <v>0</v>
      </c>
      <c r="L56" s="14">
        <v>0</v>
      </c>
      <c r="M56" s="14">
        <v>0</v>
      </c>
      <c r="N56" s="14">
        <v>0</v>
      </c>
      <c r="O56" s="14">
        <v>0</v>
      </c>
      <c r="P56" s="14">
        <v>0</v>
      </c>
      <c r="Q56" t="s">
        <v>342</v>
      </c>
      <c r="R56" s="14">
        <v>0</v>
      </c>
      <c r="S56" t="s">
        <v>343</v>
      </c>
      <c r="T56" s="14">
        <v>0</v>
      </c>
      <c r="U56" t="s">
        <v>294</v>
      </c>
      <c r="V56" s="14">
        <v>0</v>
      </c>
      <c r="W56" s="14">
        <v>0</v>
      </c>
      <c r="X56" s="14">
        <v>0</v>
      </c>
      <c r="Y56" t="s">
        <v>375</v>
      </c>
      <c r="Z56" s="14">
        <v>0</v>
      </c>
    </row>
    <row r="57" spans="1:26" x14ac:dyDescent="0.2">
      <c r="A57" s="1" t="s">
        <v>281</v>
      </c>
      <c r="B57" s="1"/>
      <c r="Q57" t="s">
        <v>376</v>
      </c>
      <c r="U57" t="s">
        <v>286</v>
      </c>
      <c r="Y57" t="s">
        <v>355</v>
      </c>
    </row>
    <row r="58" spans="1:26" x14ac:dyDescent="0.2">
      <c r="A58" s="1" t="s">
        <v>275</v>
      </c>
      <c r="B58" s="1" t="s">
        <v>321</v>
      </c>
      <c r="C58">
        <v>0.69</v>
      </c>
      <c r="D58">
        <v>0</v>
      </c>
      <c r="E58">
        <v>0</v>
      </c>
      <c r="F58">
        <v>0</v>
      </c>
      <c r="G58">
        <v>0</v>
      </c>
      <c r="H58">
        <v>0</v>
      </c>
      <c r="I58">
        <v>0</v>
      </c>
      <c r="J58">
        <v>0</v>
      </c>
      <c r="K58">
        <v>0</v>
      </c>
      <c r="L58">
        <v>0</v>
      </c>
      <c r="M58">
        <v>0</v>
      </c>
      <c r="N58">
        <v>0</v>
      </c>
      <c r="O58">
        <v>0</v>
      </c>
      <c r="P58">
        <v>0</v>
      </c>
      <c r="Q58">
        <v>0</v>
      </c>
      <c r="R58">
        <v>0.69</v>
      </c>
      <c r="S58">
        <v>0</v>
      </c>
      <c r="T58">
        <v>0</v>
      </c>
      <c r="U58">
        <v>0.69</v>
      </c>
      <c r="V58">
        <v>0</v>
      </c>
      <c r="W58">
        <v>0</v>
      </c>
      <c r="X58">
        <v>0</v>
      </c>
      <c r="Y58">
        <v>0</v>
      </c>
      <c r="Z58">
        <v>0.69</v>
      </c>
    </row>
    <row r="59" spans="1:26" x14ac:dyDescent="0.2">
      <c r="A59" s="1" t="s">
        <v>277</v>
      </c>
      <c r="B59" s="1"/>
      <c r="C59" s="13">
        <v>2.9999999999999997E-4</v>
      </c>
      <c r="D59" s="14">
        <v>0</v>
      </c>
      <c r="E59" s="14">
        <v>0</v>
      </c>
      <c r="F59" s="14">
        <v>0</v>
      </c>
      <c r="G59" s="14">
        <v>0</v>
      </c>
      <c r="H59" s="14">
        <v>0</v>
      </c>
      <c r="I59" s="14">
        <v>0</v>
      </c>
      <c r="J59" s="14">
        <v>0</v>
      </c>
      <c r="K59" s="14">
        <v>0</v>
      </c>
      <c r="L59" s="14">
        <v>0</v>
      </c>
      <c r="M59" s="14">
        <v>0</v>
      </c>
      <c r="N59" s="14">
        <v>0</v>
      </c>
      <c r="O59" s="14">
        <v>0</v>
      </c>
      <c r="P59" s="14">
        <v>0</v>
      </c>
      <c r="Q59" s="14">
        <v>0</v>
      </c>
      <c r="R59" t="s">
        <v>342</v>
      </c>
      <c r="S59" s="14">
        <v>0</v>
      </c>
      <c r="T59" s="14">
        <v>0</v>
      </c>
      <c r="U59" t="s">
        <v>377</v>
      </c>
      <c r="V59" s="14">
        <v>0</v>
      </c>
      <c r="W59" s="14">
        <v>0</v>
      </c>
      <c r="X59" s="14">
        <v>0</v>
      </c>
      <c r="Y59" s="14">
        <v>0</v>
      </c>
      <c r="Z59" t="s">
        <v>378</v>
      </c>
    </row>
    <row r="60" spans="1:26" x14ac:dyDescent="0.2">
      <c r="A60" s="1" t="s">
        <v>281</v>
      </c>
      <c r="B60" s="1"/>
      <c r="R60" t="s">
        <v>379</v>
      </c>
      <c r="U60" t="s">
        <v>264</v>
      </c>
      <c r="Z60" t="s">
        <v>358</v>
      </c>
    </row>
    <row r="61" spans="1:26" x14ac:dyDescent="0.2">
      <c r="A61" s="1" t="s">
        <v>273</v>
      </c>
      <c r="B61" s="4" t="s">
        <v>305</v>
      </c>
    </row>
    <row r="62" spans="1:26" x14ac:dyDescent="0.2">
      <c r="A62" s="1" t="s">
        <v>275</v>
      </c>
      <c r="B62" s="1" t="s">
        <v>322</v>
      </c>
      <c r="C62">
        <v>2227.14</v>
      </c>
      <c r="D62">
        <v>1655.47</v>
      </c>
      <c r="E62">
        <v>427.64</v>
      </c>
      <c r="F62">
        <v>116.39</v>
      </c>
      <c r="G62">
        <v>22.64</v>
      </c>
      <c r="H62" s="12">
        <v>5</v>
      </c>
      <c r="I62">
        <v>0</v>
      </c>
      <c r="J62">
        <v>0</v>
      </c>
      <c r="K62">
        <v>0</v>
      </c>
      <c r="L62">
        <v>0</v>
      </c>
      <c r="M62">
        <v>0</v>
      </c>
      <c r="N62">
        <v>0</v>
      </c>
      <c r="O62">
        <v>0</v>
      </c>
      <c r="P62">
        <v>0</v>
      </c>
      <c r="Q62">
        <v>0</v>
      </c>
      <c r="R62">
        <v>0</v>
      </c>
      <c r="S62">
        <v>2227.14</v>
      </c>
      <c r="T62">
        <v>0</v>
      </c>
      <c r="U62">
        <v>0</v>
      </c>
      <c r="V62">
        <v>1655.47</v>
      </c>
      <c r="W62">
        <v>427.64</v>
      </c>
      <c r="X62">
        <v>116.39</v>
      </c>
      <c r="Y62">
        <v>22.64</v>
      </c>
      <c r="Z62" s="12">
        <v>5</v>
      </c>
    </row>
    <row r="63" spans="1:26" x14ac:dyDescent="0.2">
      <c r="A63" s="1" t="s">
        <v>277</v>
      </c>
      <c r="B63" s="1"/>
      <c r="C63" s="13">
        <v>0.97170000000000001</v>
      </c>
      <c r="D63" t="s">
        <v>342</v>
      </c>
      <c r="E63" t="s">
        <v>342</v>
      </c>
      <c r="F63" s="13">
        <v>1</v>
      </c>
      <c r="G63" s="13">
        <v>1</v>
      </c>
      <c r="H63" s="13">
        <v>1</v>
      </c>
      <c r="I63" t="s">
        <v>343</v>
      </c>
      <c r="J63" t="s">
        <v>343</v>
      </c>
      <c r="K63" t="s">
        <v>343</v>
      </c>
      <c r="L63" t="s">
        <v>343</v>
      </c>
      <c r="M63" t="s">
        <v>343</v>
      </c>
      <c r="N63" t="s">
        <v>343</v>
      </c>
      <c r="O63" t="s">
        <v>343</v>
      </c>
      <c r="P63" t="s">
        <v>343</v>
      </c>
      <c r="Q63" t="s">
        <v>343</v>
      </c>
      <c r="R63" t="s">
        <v>343</v>
      </c>
      <c r="S63" t="s">
        <v>342</v>
      </c>
      <c r="T63" t="s">
        <v>343</v>
      </c>
      <c r="U63" t="s">
        <v>343</v>
      </c>
      <c r="V63" t="s">
        <v>344</v>
      </c>
      <c r="W63" t="s">
        <v>347</v>
      </c>
      <c r="X63" t="s">
        <v>350</v>
      </c>
      <c r="Y63" t="s">
        <v>353</v>
      </c>
      <c r="Z63" t="s">
        <v>356</v>
      </c>
    </row>
    <row r="64" spans="1:26" x14ac:dyDescent="0.2">
      <c r="A64" s="1" t="s">
        <v>281</v>
      </c>
      <c r="B64" s="1"/>
      <c r="D64" t="s">
        <v>380</v>
      </c>
      <c r="E64" t="s">
        <v>380</v>
      </c>
      <c r="F64" t="s">
        <v>380</v>
      </c>
      <c r="G64" t="s">
        <v>380</v>
      </c>
      <c r="H64" t="s">
        <v>380</v>
      </c>
      <c r="S64" t="s">
        <v>282</v>
      </c>
      <c r="V64" t="s">
        <v>346</v>
      </c>
      <c r="W64" t="s">
        <v>381</v>
      </c>
      <c r="X64" t="s">
        <v>331</v>
      </c>
      <c r="Y64" t="s">
        <v>331</v>
      </c>
    </row>
    <row r="65" spans="1:26" x14ac:dyDescent="0.2">
      <c r="A65" s="1" t="s">
        <v>275</v>
      </c>
      <c r="B65" s="1" t="s">
        <v>323</v>
      </c>
      <c r="C65">
        <v>8.48</v>
      </c>
      <c r="D65">
        <v>0</v>
      </c>
      <c r="E65">
        <v>0</v>
      </c>
      <c r="F65">
        <v>0</v>
      </c>
      <c r="G65">
        <v>0</v>
      </c>
      <c r="H65">
        <v>0</v>
      </c>
      <c r="I65">
        <v>3.44</v>
      </c>
      <c r="J65" s="12">
        <v>1.6</v>
      </c>
      <c r="K65">
        <v>0.92</v>
      </c>
      <c r="L65">
        <v>1.1499999999999999</v>
      </c>
      <c r="M65">
        <v>1.38</v>
      </c>
      <c r="N65">
        <v>0</v>
      </c>
      <c r="O65">
        <v>0</v>
      </c>
      <c r="P65">
        <v>0</v>
      </c>
      <c r="Q65">
        <v>0</v>
      </c>
      <c r="R65">
        <v>0</v>
      </c>
      <c r="S65">
        <v>0</v>
      </c>
      <c r="T65">
        <v>8.48</v>
      </c>
      <c r="U65">
        <v>0</v>
      </c>
      <c r="V65">
        <v>3.44</v>
      </c>
      <c r="W65" s="12">
        <v>1.6</v>
      </c>
      <c r="X65">
        <v>0.92</v>
      </c>
      <c r="Y65">
        <v>1.1499999999999999</v>
      </c>
      <c r="Z65">
        <v>1.38</v>
      </c>
    </row>
    <row r="66" spans="1:26" x14ac:dyDescent="0.2">
      <c r="A66" s="1" t="s">
        <v>277</v>
      </c>
      <c r="B66" s="1"/>
      <c r="C66" s="13">
        <v>3.7000000000000002E-3</v>
      </c>
      <c r="D66" t="s">
        <v>343</v>
      </c>
      <c r="E66" s="14">
        <v>0</v>
      </c>
      <c r="F66" s="14">
        <v>0</v>
      </c>
      <c r="G66" s="14">
        <v>0</v>
      </c>
      <c r="H66" s="14">
        <v>0</v>
      </c>
      <c r="I66" t="s">
        <v>342</v>
      </c>
      <c r="J66" t="s">
        <v>342</v>
      </c>
      <c r="K66" t="s">
        <v>342</v>
      </c>
      <c r="L66" t="s">
        <v>342</v>
      </c>
      <c r="M66" t="s">
        <v>342</v>
      </c>
      <c r="N66" s="14">
        <v>0</v>
      </c>
      <c r="O66" s="14">
        <v>0</v>
      </c>
      <c r="P66" s="14">
        <v>0</v>
      </c>
      <c r="Q66" s="14">
        <v>0</v>
      </c>
      <c r="R66" s="14">
        <v>0</v>
      </c>
      <c r="S66" t="s">
        <v>343</v>
      </c>
      <c r="T66" t="s">
        <v>342</v>
      </c>
      <c r="U66" s="14">
        <v>0</v>
      </c>
      <c r="V66" s="13">
        <v>2E-3</v>
      </c>
      <c r="W66" s="13">
        <v>3.4999999999999996E-3</v>
      </c>
      <c r="X66" s="13">
        <v>7.1999999999999998E-3</v>
      </c>
      <c r="Y66" t="s">
        <v>365</v>
      </c>
      <c r="Z66" t="s">
        <v>367</v>
      </c>
    </row>
    <row r="67" spans="1:26" x14ac:dyDescent="0.2">
      <c r="A67" s="1" t="s">
        <v>281</v>
      </c>
      <c r="B67" s="1"/>
      <c r="I67" t="s">
        <v>382</v>
      </c>
      <c r="J67" t="s">
        <v>382</v>
      </c>
      <c r="K67" t="s">
        <v>382</v>
      </c>
      <c r="L67" t="s">
        <v>382</v>
      </c>
      <c r="M67" t="s">
        <v>382</v>
      </c>
      <c r="T67" t="s">
        <v>295</v>
      </c>
      <c r="Y67" t="s">
        <v>286</v>
      </c>
      <c r="Z67" t="s">
        <v>358</v>
      </c>
    </row>
    <row r="68" spans="1:26" x14ac:dyDescent="0.2">
      <c r="A68" s="1" t="s">
        <v>275</v>
      </c>
      <c r="B68" s="1" t="s">
        <v>324</v>
      </c>
      <c r="C68">
        <v>56.38</v>
      </c>
      <c r="D68">
        <v>0</v>
      </c>
      <c r="E68">
        <v>0</v>
      </c>
      <c r="F68">
        <v>0</v>
      </c>
      <c r="G68">
        <v>0</v>
      </c>
      <c r="H68">
        <v>0</v>
      </c>
      <c r="I68">
        <v>0</v>
      </c>
      <c r="J68">
        <v>0</v>
      </c>
      <c r="K68">
        <v>0</v>
      </c>
      <c r="L68">
        <v>0</v>
      </c>
      <c r="M68">
        <v>0</v>
      </c>
      <c r="N68">
        <v>19.02</v>
      </c>
      <c r="O68">
        <v>24.75</v>
      </c>
      <c r="P68">
        <v>9.6300000000000008</v>
      </c>
      <c r="Q68">
        <v>2.29</v>
      </c>
      <c r="R68">
        <v>0.69</v>
      </c>
      <c r="S68">
        <v>0</v>
      </c>
      <c r="T68">
        <v>0</v>
      </c>
      <c r="U68">
        <v>56.38</v>
      </c>
      <c r="V68">
        <v>19.02</v>
      </c>
      <c r="W68">
        <v>24.75</v>
      </c>
      <c r="X68">
        <v>9.6300000000000008</v>
      </c>
      <c r="Y68">
        <v>2.29</v>
      </c>
      <c r="Z68">
        <v>0.69</v>
      </c>
    </row>
    <row r="69" spans="1:26" x14ac:dyDescent="0.2">
      <c r="A69" s="1" t="s">
        <v>277</v>
      </c>
      <c r="B69" s="1"/>
      <c r="C69" s="13">
        <v>2.46E-2</v>
      </c>
      <c r="D69" t="s">
        <v>343</v>
      </c>
      <c r="E69" t="s">
        <v>343</v>
      </c>
      <c r="F69" s="14">
        <v>0</v>
      </c>
      <c r="G69" s="14">
        <v>0</v>
      </c>
      <c r="H69" s="14">
        <v>0</v>
      </c>
      <c r="I69" s="14">
        <v>0</v>
      </c>
      <c r="J69" s="14">
        <v>0</v>
      </c>
      <c r="K69" s="14">
        <v>0</v>
      </c>
      <c r="L69" s="14">
        <v>0</v>
      </c>
      <c r="M69" s="14">
        <v>0</v>
      </c>
      <c r="N69" t="s">
        <v>342</v>
      </c>
      <c r="O69" t="s">
        <v>342</v>
      </c>
      <c r="P69" t="s">
        <v>342</v>
      </c>
      <c r="Q69" t="s">
        <v>342</v>
      </c>
      <c r="R69" t="s">
        <v>342</v>
      </c>
      <c r="S69" t="s">
        <v>343</v>
      </c>
      <c r="T69" t="s">
        <v>343</v>
      </c>
      <c r="U69" t="s">
        <v>342</v>
      </c>
      <c r="V69" t="s">
        <v>369</v>
      </c>
      <c r="W69" t="s">
        <v>371</v>
      </c>
      <c r="X69" t="s">
        <v>373</v>
      </c>
      <c r="Y69" t="s">
        <v>375</v>
      </c>
      <c r="Z69" t="s">
        <v>378</v>
      </c>
    </row>
    <row r="70" spans="1:26" x14ac:dyDescent="0.2">
      <c r="A70" s="1" t="s">
        <v>281</v>
      </c>
      <c r="B70" s="1"/>
      <c r="N70" t="s">
        <v>383</v>
      </c>
      <c r="O70" t="s">
        <v>383</v>
      </c>
      <c r="P70" t="s">
        <v>383</v>
      </c>
      <c r="Q70" t="s">
        <v>383</v>
      </c>
      <c r="R70" t="s">
        <v>383</v>
      </c>
      <c r="U70" t="s">
        <v>286</v>
      </c>
      <c r="W70" t="s">
        <v>264</v>
      </c>
      <c r="X70" t="s">
        <v>264</v>
      </c>
      <c r="Y70" t="s">
        <v>264</v>
      </c>
      <c r="Z70" t="s">
        <v>264</v>
      </c>
    </row>
    <row r="71" spans="1:26" x14ac:dyDescent="0.2">
      <c r="A71" s="1" t="s">
        <v>273</v>
      </c>
      <c r="B71" s="4" t="s">
        <v>306</v>
      </c>
    </row>
    <row r="72" spans="1:26" x14ac:dyDescent="0.2">
      <c r="A72" s="1" t="s">
        <v>275</v>
      </c>
      <c r="B72" s="1" t="s">
        <v>325</v>
      </c>
      <c r="C72">
        <v>1677.93</v>
      </c>
      <c r="D72">
        <v>1655.47</v>
      </c>
      <c r="E72">
        <v>0</v>
      </c>
      <c r="F72">
        <v>0</v>
      </c>
      <c r="G72">
        <v>0</v>
      </c>
      <c r="H72">
        <v>0</v>
      </c>
      <c r="I72">
        <v>3.44</v>
      </c>
      <c r="J72">
        <v>0</v>
      </c>
      <c r="K72">
        <v>0</v>
      </c>
      <c r="L72">
        <v>0</v>
      </c>
      <c r="M72">
        <v>0</v>
      </c>
      <c r="N72">
        <v>19.02</v>
      </c>
      <c r="O72">
        <v>0</v>
      </c>
      <c r="P72">
        <v>0</v>
      </c>
      <c r="Q72">
        <v>0</v>
      </c>
      <c r="R72">
        <v>0</v>
      </c>
      <c r="S72">
        <v>1655.47</v>
      </c>
      <c r="T72">
        <v>3.44</v>
      </c>
      <c r="U72">
        <v>19.02</v>
      </c>
      <c r="V72">
        <v>1677.93</v>
      </c>
      <c r="W72">
        <v>0</v>
      </c>
      <c r="X72">
        <v>0</v>
      </c>
      <c r="Y72">
        <v>0</v>
      </c>
      <c r="Z72">
        <v>0</v>
      </c>
    </row>
    <row r="73" spans="1:26" x14ac:dyDescent="0.2">
      <c r="A73" s="1" t="s">
        <v>277</v>
      </c>
      <c r="B73" s="1"/>
      <c r="C73" s="13">
        <v>0.73209999999999997</v>
      </c>
      <c r="D73" t="s">
        <v>342</v>
      </c>
      <c r="E73" t="s">
        <v>343</v>
      </c>
      <c r="F73" t="s">
        <v>343</v>
      </c>
      <c r="G73" t="s">
        <v>343</v>
      </c>
      <c r="H73" t="s">
        <v>343</v>
      </c>
      <c r="I73" t="s">
        <v>342</v>
      </c>
      <c r="J73" t="s">
        <v>343</v>
      </c>
      <c r="K73" t="s">
        <v>343</v>
      </c>
      <c r="L73" t="s">
        <v>343</v>
      </c>
      <c r="M73" t="s">
        <v>343</v>
      </c>
      <c r="N73" t="s">
        <v>342</v>
      </c>
      <c r="O73" t="s">
        <v>343</v>
      </c>
      <c r="P73" t="s">
        <v>343</v>
      </c>
      <c r="Q73" t="s">
        <v>343</v>
      </c>
      <c r="R73" t="s">
        <v>343</v>
      </c>
      <c r="S73" t="s">
        <v>278</v>
      </c>
      <c r="T73" t="s">
        <v>279</v>
      </c>
      <c r="U73" t="s">
        <v>280</v>
      </c>
      <c r="V73" t="s">
        <v>342</v>
      </c>
      <c r="W73" t="s">
        <v>343</v>
      </c>
      <c r="X73" t="s">
        <v>343</v>
      </c>
      <c r="Y73" t="s">
        <v>343</v>
      </c>
      <c r="Z73" t="s">
        <v>343</v>
      </c>
    </row>
    <row r="74" spans="1:26" x14ac:dyDescent="0.2">
      <c r="A74" s="1" t="s">
        <v>281</v>
      </c>
      <c r="B74" s="1"/>
      <c r="D74" t="s">
        <v>384</v>
      </c>
      <c r="I74" t="s">
        <v>384</v>
      </c>
      <c r="N74" t="s">
        <v>384</v>
      </c>
      <c r="S74" t="s">
        <v>282</v>
      </c>
      <c r="V74" t="s">
        <v>346</v>
      </c>
    </row>
    <row r="75" spans="1:26" x14ac:dyDescent="0.2">
      <c r="A75" s="1" t="s">
        <v>275</v>
      </c>
      <c r="B75" s="1" t="s">
        <v>326</v>
      </c>
      <c r="C75" s="12">
        <v>454</v>
      </c>
      <c r="D75">
        <v>0</v>
      </c>
      <c r="E75">
        <v>427.64</v>
      </c>
      <c r="F75">
        <v>0</v>
      </c>
      <c r="G75">
        <v>0</v>
      </c>
      <c r="H75">
        <v>0</v>
      </c>
      <c r="I75">
        <v>0</v>
      </c>
      <c r="J75" s="12">
        <v>1.6</v>
      </c>
      <c r="K75">
        <v>0</v>
      </c>
      <c r="L75">
        <v>0</v>
      </c>
      <c r="M75">
        <v>0</v>
      </c>
      <c r="N75">
        <v>0</v>
      </c>
      <c r="O75">
        <v>24.75</v>
      </c>
      <c r="P75">
        <v>0</v>
      </c>
      <c r="Q75">
        <v>0</v>
      </c>
      <c r="R75">
        <v>0</v>
      </c>
      <c r="S75">
        <v>427.64</v>
      </c>
      <c r="T75" s="12">
        <v>1.6</v>
      </c>
      <c r="U75">
        <v>24.75</v>
      </c>
      <c r="V75">
        <v>0</v>
      </c>
      <c r="W75" s="12">
        <v>454</v>
      </c>
      <c r="X75">
        <v>0</v>
      </c>
      <c r="Y75">
        <v>0</v>
      </c>
      <c r="Z75">
        <v>0</v>
      </c>
    </row>
    <row r="76" spans="1:26" x14ac:dyDescent="0.2">
      <c r="A76" s="1" t="s">
        <v>277</v>
      </c>
      <c r="B76" s="1"/>
      <c r="C76" s="13">
        <v>0.1981</v>
      </c>
      <c r="D76" t="s">
        <v>343</v>
      </c>
      <c r="E76" t="s">
        <v>342</v>
      </c>
      <c r="F76" t="s">
        <v>343</v>
      </c>
      <c r="G76" t="s">
        <v>343</v>
      </c>
      <c r="H76" t="s">
        <v>343</v>
      </c>
      <c r="I76" t="s">
        <v>343</v>
      </c>
      <c r="J76" t="s">
        <v>342</v>
      </c>
      <c r="K76" t="s">
        <v>343</v>
      </c>
      <c r="L76" t="s">
        <v>343</v>
      </c>
      <c r="M76" t="s">
        <v>343</v>
      </c>
      <c r="N76" t="s">
        <v>343</v>
      </c>
      <c r="O76" t="s">
        <v>342</v>
      </c>
      <c r="P76" t="s">
        <v>343</v>
      </c>
      <c r="Q76" t="s">
        <v>343</v>
      </c>
      <c r="R76" t="s">
        <v>343</v>
      </c>
      <c r="S76" t="s">
        <v>284</v>
      </c>
      <c r="T76" s="13">
        <v>0.18920000000000001</v>
      </c>
      <c r="U76" t="s">
        <v>285</v>
      </c>
      <c r="V76" t="s">
        <v>343</v>
      </c>
      <c r="W76" t="s">
        <v>342</v>
      </c>
      <c r="X76" t="s">
        <v>343</v>
      </c>
      <c r="Y76" t="s">
        <v>343</v>
      </c>
      <c r="Z76" t="s">
        <v>343</v>
      </c>
    </row>
    <row r="77" spans="1:26" x14ac:dyDescent="0.2">
      <c r="A77" s="1" t="s">
        <v>281</v>
      </c>
      <c r="B77" s="1"/>
      <c r="E77" t="s">
        <v>385</v>
      </c>
      <c r="J77" t="s">
        <v>385</v>
      </c>
      <c r="O77" t="s">
        <v>385</v>
      </c>
      <c r="U77" t="s">
        <v>286</v>
      </c>
      <c r="W77" t="s">
        <v>349</v>
      </c>
    </row>
    <row r="78" spans="1:26" x14ac:dyDescent="0.2">
      <c r="A78" s="1" t="s">
        <v>275</v>
      </c>
      <c r="B78" s="1" t="s">
        <v>327</v>
      </c>
      <c r="C78">
        <v>126.93</v>
      </c>
      <c r="D78">
        <v>0</v>
      </c>
      <c r="E78">
        <v>0</v>
      </c>
      <c r="F78">
        <v>116.39</v>
      </c>
      <c r="G78">
        <v>0</v>
      </c>
      <c r="H78">
        <v>0</v>
      </c>
      <c r="I78">
        <v>0</v>
      </c>
      <c r="J78">
        <v>0</v>
      </c>
      <c r="K78">
        <v>0.92</v>
      </c>
      <c r="L78">
        <v>0</v>
      </c>
      <c r="M78">
        <v>0</v>
      </c>
      <c r="N78">
        <v>0</v>
      </c>
      <c r="O78">
        <v>0</v>
      </c>
      <c r="P78">
        <v>9.6300000000000008</v>
      </c>
      <c r="Q78">
        <v>0</v>
      </c>
      <c r="R78">
        <v>0</v>
      </c>
      <c r="S78">
        <v>116.39</v>
      </c>
      <c r="T78">
        <v>0.92</v>
      </c>
      <c r="U78">
        <v>9.6300000000000008</v>
      </c>
      <c r="V78">
        <v>0</v>
      </c>
      <c r="W78">
        <v>0</v>
      </c>
      <c r="X78">
        <v>126.93</v>
      </c>
      <c r="Y78">
        <v>0</v>
      </c>
      <c r="Z78">
        <v>0</v>
      </c>
    </row>
    <row r="79" spans="1:26" x14ac:dyDescent="0.2">
      <c r="A79" s="1" t="s">
        <v>277</v>
      </c>
      <c r="B79" s="1"/>
      <c r="C79" s="13">
        <v>5.5399999999999998E-2</v>
      </c>
      <c r="D79" t="s">
        <v>343</v>
      </c>
      <c r="E79" t="s">
        <v>343</v>
      </c>
      <c r="F79" t="s">
        <v>342</v>
      </c>
      <c r="G79" s="14">
        <v>0</v>
      </c>
      <c r="H79" t="s">
        <v>343</v>
      </c>
      <c r="I79" s="14">
        <v>0</v>
      </c>
      <c r="J79" s="14">
        <v>0</v>
      </c>
      <c r="K79" t="s">
        <v>342</v>
      </c>
      <c r="L79" s="14">
        <v>0</v>
      </c>
      <c r="M79" s="14">
        <v>0</v>
      </c>
      <c r="N79" s="14">
        <v>0</v>
      </c>
      <c r="O79" s="14">
        <v>0</v>
      </c>
      <c r="P79" t="s">
        <v>342</v>
      </c>
      <c r="Q79" s="14">
        <v>0</v>
      </c>
      <c r="R79" s="14">
        <v>0</v>
      </c>
      <c r="S79" t="s">
        <v>288</v>
      </c>
      <c r="T79" t="s">
        <v>289</v>
      </c>
      <c r="U79" t="s">
        <v>290</v>
      </c>
      <c r="V79" t="s">
        <v>343</v>
      </c>
      <c r="W79" t="s">
        <v>343</v>
      </c>
      <c r="X79" t="s">
        <v>342</v>
      </c>
      <c r="Y79" t="s">
        <v>343</v>
      </c>
      <c r="Z79" t="s">
        <v>343</v>
      </c>
    </row>
    <row r="80" spans="1:26" x14ac:dyDescent="0.2">
      <c r="A80" s="1" t="s">
        <v>281</v>
      </c>
      <c r="B80" s="1"/>
      <c r="F80" t="s">
        <v>386</v>
      </c>
      <c r="K80" t="s">
        <v>386</v>
      </c>
      <c r="P80" t="s">
        <v>386</v>
      </c>
      <c r="T80" t="s">
        <v>264</v>
      </c>
      <c r="U80" t="s">
        <v>264</v>
      </c>
      <c r="X80" t="s">
        <v>352</v>
      </c>
    </row>
    <row r="81" spans="1:26" x14ac:dyDescent="0.2">
      <c r="A81" s="1" t="s">
        <v>275</v>
      </c>
      <c r="B81" s="1" t="s">
        <v>328</v>
      </c>
      <c r="C81">
        <v>26.08</v>
      </c>
      <c r="D81">
        <v>0</v>
      </c>
      <c r="E81">
        <v>0</v>
      </c>
      <c r="F81">
        <v>0</v>
      </c>
      <c r="G81">
        <v>22.64</v>
      </c>
      <c r="H81">
        <v>0</v>
      </c>
      <c r="I81">
        <v>0</v>
      </c>
      <c r="J81">
        <v>0</v>
      </c>
      <c r="K81">
        <v>0</v>
      </c>
      <c r="L81">
        <v>1.1499999999999999</v>
      </c>
      <c r="M81">
        <v>0</v>
      </c>
      <c r="N81">
        <v>0</v>
      </c>
      <c r="O81">
        <v>0</v>
      </c>
      <c r="P81">
        <v>0</v>
      </c>
      <c r="Q81">
        <v>2.29</v>
      </c>
      <c r="R81">
        <v>0</v>
      </c>
      <c r="S81">
        <v>22.64</v>
      </c>
      <c r="T81">
        <v>1.1499999999999999</v>
      </c>
      <c r="U81">
        <v>2.29</v>
      </c>
      <c r="V81">
        <v>0</v>
      </c>
      <c r="W81">
        <v>0</v>
      </c>
      <c r="X81">
        <v>0</v>
      </c>
      <c r="Y81">
        <v>26.08</v>
      </c>
      <c r="Z81">
        <v>0</v>
      </c>
    </row>
    <row r="82" spans="1:26" x14ac:dyDescent="0.2">
      <c r="A82" s="1" t="s">
        <v>277</v>
      </c>
      <c r="B82" s="1"/>
      <c r="C82" s="13">
        <v>1.1399999999999999E-2</v>
      </c>
      <c r="D82" t="s">
        <v>343</v>
      </c>
      <c r="E82" t="s">
        <v>343</v>
      </c>
      <c r="F82" s="14">
        <v>0</v>
      </c>
      <c r="G82" t="s">
        <v>342</v>
      </c>
      <c r="H82" s="14">
        <v>0</v>
      </c>
      <c r="I82" s="14">
        <v>0</v>
      </c>
      <c r="J82" s="14">
        <v>0</v>
      </c>
      <c r="K82" s="14">
        <v>0</v>
      </c>
      <c r="L82" t="s">
        <v>342</v>
      </c>
      <c r="M82" s="14">
        <v>0</v>
      </c>
      <c r="N82" s="14">
        <v>0</v>
      </c>
      <c r="O82" s="14">
        <v>0</v>
      </c>
      <c r="P82" s="14">
        <v>0</v>
      </c>
      <c r="Q82" t="s">
        <v>342</v>
      </c>
      <c r="R82" s="14">
        <v>0</v>
      </c>
      <c r="S82" t="s">
        <v>292</v>
      </c>
      <c r="T82" t="s">
        <v>293</v>
      </c>
      <c r="U82" t="s">
        <v>294</v>
      </c>
      <c r="V82" t="s">
        <v>343</v>
      </c>
      <c r="W82" t="s">
        <v>343</v>
      </c>
      <c r="X82" s="14">
        <v>0</v>
      </c>
      <c r="Y82" t="s">
        <v>342</v>
      </c>
      <c r="Z82" s="14">
        <v>0</v>
      </c>
    </row>
    <row r="83" spans="1:26" x14ac:dyDescent="0.2">
      <c r="A83" s="1" t="s">
        <v>281</v>
      </c>
      <c r="B83" s="1"/>
      <c r="G83" t="s">
        <v>387</v>
      </c>
      <c r="L83" t="s">
        <v>387</v>
      </c>
      <c r="Q83" t="s">
        <v>387</v>
      </c>
      <c r="T83" t="s">
        <v>295</v>
      </c>
      <c r="U83" t="s">
        <v>264</v>
      </c>
      <c r="Y83" t="s">
        <v>355</v>
      </c>
    </row>
    <row r="84" spans="1:26" x14ac:dyDescent="0.2">
      <c r="A84" s="1" t="s">
        <v>275</v>
      </c>
      <c r="B84" s="1" t="s">
        <v>329</v>
      </c>
      <c r="C84">
        <v>7.06</v>
      </c>
      <c r="D84">
        <v>0</v>
      </c>
      <c r="E84">
        <v>0</v>
      </c>
      <c r="F84">
        <v>0</v>
      </c>
      <c r="G84">
        <v>0</v>
      </c>
      <c r="H84" s="12">
        <v>5</v>
      </c>
      <c r="I84">
        <v>0</v>
      </c>
      <c r="J84">
        <v>0</v>
      </c>
      <c r="K84">
        <v>0</v>
      </c>
      <c r="L84">
        <v>0</v>
      </c>
      <c r="M84">
        <v>1.38</v>
      </c>
      <c r="N84">
        <v>0</v>
      </c>
      <c r="O84">
        <v>0</v>
      </c>
      <c r="P84">
        <v>0</v>
      </c>
      <c r="Q84">
        <v>0</v>
      </c>
      <c r="R84">
        <v>0.69</v>
      </c>
      <c r="S84" s="12">
        <v>5</v>
      </c>
      <c r="T84">
        <v>1.38</v>
      </c>
      <c r="U84">
        <v>0.69</v>
      </c>
      <c r="V84">
        <v>0</v>
      </c>
      <c r="W84">
        <v>0</v>
      </c>
      <c r="X84">
        <v>0</v>
      </c>
      <c r="Y84">
        <v>0</v>
      </c>
      <c r="Z84">
        <v>7.06</v>
      </c>
    </row>
    <row r="85" spans="1:26" x14ac:dyDescent="0.2">
      <c r="A85" s="1" t="s">
        <v>277</v>
      </c>
      <c r="B85" s="1"/>
      <c r="C85" s="13">
        <v>3.0999999999999999E-3</v>
      </c>
      <c r="D85" t="s">
        <v>343</v>
      </c>
      <c r="E85" s="14">
        <v>0</v>
      </c>
      <c r="F85" s="14">
        <v>0</v>
      </c>
      <c r="G85" s="14">
        <v>0</v>
      </c>
      <c r="H85" t="s">
        <v>342</v>
      </c>
      <c r="I85" s="14">
        <v>0</v>
      </c>
      <c r="J85" s="14">
        <v>0</v>
      </c>
      <c r="K85" s="14">
        <v>0</v>
      </c>
      <c r="L85" s="14">
        <v>0</v>
      </c>
      <c r="M85" t="s">
        <v>342</v>
      </c>
      <c r="N85" s="14">
        <v>0</v>
      </c>
      <c r="O85" s="14">
        <v>0</v>
      </c>
      <c r="P85" s="14">
        <v>0</v>
      </c>
      <c r="Q85" s="14">
        <v>0</v>
      </c>
      <c r="R85" t="s">
        <v>342</v>
      </c>
      <c r="S85" t="s">
        <v>297</v>
      </c>
      <c r="T85" t="s">
        <v>298</v>
      </c>
      <c r="U85" s="13">
        <v>1.2199999999999999E-2</v>
      </c>
      <c r="V85" t="s">
        <v>343</v>
      </c>
      <c r="W85" s="14">
        <v>0</v>
      </c>
      <c r="X85" s="14">
        <v>0</v>
      </c>
      <c r="Y85" s="14">
        <v>0</v>
      </c>
      <c r="Z85" t="s">
        <v>342</v>
      </c>
    </row>
    <row r="86" spans="1:26" x14ac:dyDescent="0.2">
      <c r="A86" s="1" t="s">
        <v>281</v>
      </c>
      <c r="B86" s="1"/>
      <c r="H86" t="s">
        <v>388</v>
      </c>
      <c r="M86" t="s">
        <v>388</v>
      </c>
      <c r="R86" t="s">
        <v>388</v>
      </c>
      <c r="T86" t="s">
        <v>295</v>
      </c>
      <c r="U86" t="s">
        <v>264</v>
      </c>
      <c r="Z86" t="s">
        <v>358</v>
      </c>
    </row>
    <row r="87" spans="1:26" x14ac:dyDescent="0.2">
      <c r="A87" s="1" t="s">
        <v>299</v>
      </c>
      <c r="B87" s="1" t="s">
        <v>389</v>
      </c>
    </row>
    <row r="88" spans="1:26" x14ac:dyDescent="0.2">
      <c r="A88" s="1" t="s">
        <v>247</v>
      </c>
      <c r="B88" s="1" t="s">
        <v>390</v>
      </c>
    </row>
    <row r="89" spans="1:26" x14ac:dyDescent="0.2">
      <c r="A89" s="1" t="s">
        <v>247</v>
      </c>
      <c r="B89" s="1"/>
    </row>
    <row r="90" spans="1:26" x14ac:dyDescent="0.2">
      <c r="A90" s="1" t="s">
        <v>247</v>
      </c>
      <c r="B90" s="1" t="s">
        <v>302</v>
      </c>
    </row>
  </sheetData>
  <hyperlinks>
    <hyperlink ref="C1" location="Contents!B7" tooltip="Link to contents" display="Back to contents" xr:uid="{00000000-0004-0000-0200-000000000000}"/>
  </hyperlinks>
  <pageMargins left="0.7" right="0.7" top="0.75" bottom="0.75" header="0.3" footer="0.3"/>
  <pageSetup paperSize="9" fitToWidth="0" fitToHeight="0"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U129"/>
  <sheetViews>
    <sheetView zoomScaleNormal="100" workbookViewId="0">
      <pane xSplit="3" ySplit="14" topLeftCell="D15" activePane="bottomRight" state="frozen"/>
      <selection pane="topRight"/>
      <selection pane="bottomLeft"/>
      <selection pane="bottomRight" activeCell="C13" sqref="C13"/>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9" width="25.7109375" customWidth="1"/>
    <col min="10" max="10" width="24.5703125" customWidth="1"/>
    <col min="11" max="11" width="39.85546875" customWidth="1"/>
    <col min="12" max="12" width="41" customWidth="1"/>
    <col min="13" max="13" width="38.7109375" customWidth="1"/>
    <col min="14" max="14" width="16.42578125" customWidth="1"/>
    <col min="15" max="15" width="15.28515625" customWidth="1"/>
    <col min="16" max="16" width="30.42578125" customWidth="1"/>
    <col min="17" max="18" width="15.28515625" customWidth="1"/>
    <col min="19" max="19" width="17.5703125" customWidth="1"/>
    <col min="20" max="20" width="18.7109375" customWidth="1"/>
    <col min="21" max="21" width="16.42578125" customWidth="1"/>
  </cols>
  <sheetData>
    <row r="1" spans="1:21" x14ac:dyDescent="0.2">
      <c r="A1" s="1" t="s">
        <v>248</v>
      </c>
      <c r="B1" s="1" t="s">
        <v>249</v>
      </c>
      <c r="C1" s="5" t="s">
        <v>250</v>
      </c>
    </row>
    <row r="2" spans="1:21" ht="15" x14ac:dyDescent="0.2">
      <c r="A2" s="1" t="s">
        <v>0</v>
      </c>
      <c r="B2" s="2" t="s">
        <v>251</v>
      </c>
    </row>
    <row r="3" spans="1:21" x14ac:dyDescent="0.2">
      <c r="A3" s="1" t="s">
        <v>252</v>
      </c>
      <c r="B3" s="1"/>
    </row>
    <row r="4" spans="1:21" x14ac:dyDescent="0.2">
      <c r="A4" s="1" t="s">
        <v>252</v>
      </c>
      <c r="B4" s="1" t="s">
        <v>1610</v>
      </c>
    </row>
    <row r="5" spans="1:21" x14ac:dyDescent="0.2">
      <c r="A5" s="1" t="s">
        <v>252</v>
      </c>
      <c r="B5" s="1"/>
    </row>
    <row r="6" spans="1:21" x14ac:dyDescent="0.2">
      <c r="A6" s="1" t="s">
        <v>2</v>
      </c>
      <c r="B6" s="4" t="s">
        <v>72</v>
      </c>
    </row>
    <row r="7" spans="1:21" x14ac:dyDescent="0.2">
      <c r="A7" s="1" t="s">
        <v>5</v>
      </c>
      <c r="B7" s="1"/>
    </row>
    <row r="8" spans="1:21" x14ac:dyDescent="0.2">
      <c r="A8" s="1" t="s">
        <v>5</v>
      </c>
      <c r="B8" s="1" t="s">
        <v>1611</v>
      </c>
    </row>
    <row r="9" spans="1:21" x14ac:dyDescent="0.2">
      <c r="A9" s="1" t="s">
        <v>255</v>
      </c>
      <c r="B9" s="1"/>
      <c r="C9" s="6"/>
      <c r="D9" s="7" t="s">
        <v>304</v>
      </c>
      <c r="E9" s="8"/>
      <c r="F9" s="8"/>
      <c r="G9" s="8"/>
      <c r="H9" s="8"/>
      <c r="I9" s="8"/>
      <c r="J9" s="8"/>
      <c r="K9" s="8"/>
      <c r="L9" s="8"/>
      <c r="M9" s="8"/>
      <c r="N9" s="7" t="s">
        <v>305</v>
      </c>
      <c r="O9" s="8"/>
      <c r="P9" s="8"/>
      <c r="Q9" s="7" t="s">
        <v>306</v>
      </c>
      <c r="R9" s="8"/>
      <c r="S9" s="8"/>
      <c r="T9" s="8"/>
      <c r="U9" s="9"/>
    </row>
    <row r="10" spans="1:21" x14ac:dyDescent="0.2">
      <c r="A10" s="1" t="s">
        <v>257</v>
      </c>
      <c r="B10" s="1"/>
      <c r="C10" s="10" t="s">
        <v>258</v>
      </c>
      <c r="D10" s="11" t="s">
        <v>307</v>
      </c>
      <c r="E10" s="11" t="s">
        <v>308</v>
      </c>
      <c r="F10" s="11" t="s">
        <v>309</v>
      </c>
      <c r="G10" s="11" t="s">
        <v>310</v>
      </c>
      <c r="H10" s="11" t="s">
        <v>311</v>
      </c>
      <c r="I10" s="11" t="s">
        <v>314</v>
      </c>
      <c r="J10" s="11" t="s">
        <v>316</v>
      </c>
      <c r="K10" s="11" t="s">
        <v>319</v>
      </c>
      <c r="L10" s="11" t="s">
        <v>320</v>
      </c>
      <c r="M10" s="11" t="s">
        <v>321</v>
      </c>
      <c r="N10" s="11" t="s">
        <v>322</v>
      </c>
      <c r="O10" s="11" t="s">
        <v>323</v>
      </c>
      <c r="P10" s="11" t="s">
        <v>324</v>
      </c>
      <c r="Q10" s="11" t="s">
        <v>325</v>
      </c>
      <c r="R10" s="11" t="s">
        <v>326</v>
      </c>
      <c r="S10" s="11" t="s">
        <v>327</v>
      </c>
      <c r="T10" s="11" t="s">
        <v>328</v>
      </c>
      <c r="U10" s="11" t="s">
        <v>329</v>
      </c>
    </row>
    <row r="11" spans="1:21" x14ac:dyDescent="0.2">
      <c r="A11" s="1" t="s">
        <v>262</v>
      </c>
      <c r="B11" s="1" t="s">
        <v>263</v>
      </c>
      <c r="D11" t="s">
        <v>1612</v>
      </c>
      <c r="E11" t="s">
        <v>1604</v>
      </c>
      <c r="F11" t="s">
        <v>1605</v>
      </c>
      <c r="G11" t="s">
        <v>488</v>
      </c>
      <c r="H11" t="s">
        <v>489</v>
      </c>
      <c r="I11" t="s">
        <v>653</v>
      </c>
      <c r="J11" t="s">
        <v>654</v>
      </c>
      <c r="K11" t="s">
        <v>1481</v>
      </c>
      <c r="L11" t="s">
        <v>655</v>
      </c>
      <c r="M11" t="s">
        <v>656</v>
      </c>
      <c r="N11" t="s">
        <v>1612</v>
      </c>
      <c r="O11" t="s">
        <v>1604</v>
      </c>
      <c r="P11" t="s">
        <v>1605</v>
      </c>
      <c r="Q11" t="s">
        <v>1612</v>
      </c>
      <c r="R11" t="s">
        <v>1604</v>
      </c>
      <c r="S11" t="s">
        <v>1605</v>
      </c>
      <c r="T11" t="s">
        <v>488</v>
      </c>
      <c r="U11" t="s">
        <v>489</v>
      </c>
    </row>
    <row r="12" spans="1:21" x14ac:dyDescent="0.2">
      <c r="A12" s="1" t="s">
        <v>267</v>
      </c>
      <c r="B12" s="1" t="s">
        <v>268</v>
      </c>
      <c r="C12" s="12">
        <v>31</v>
      </c>
      <c r="D12" s="12">
        <v>7</v>
      </c>
      <c r="E12" s="12">
        <v>4</v>
      </c>
      <c r="F12" s="12">
        <v>3</v>
      </c>
      <c r="G12" s="12">
        <v>4</v>
      </c>
      <c r="H12" s="12">
        <v>6</v>
      </c>
      <c r="I12" s="12">
        <v>1</v>
      </c>
      <c r="J12" s="12">
        <v>3</v>
      </c>
      <c r="K12" s="12">
        <v>1</v>
      </c>
      <c r="L12" s="12">
        <v>1</v>
      </c>
      <c r="M12" s="12">
        <v>1</v>
      </c>
      <c r="N12" s="12">
        <v>24</v>
      </c>
      <c r="O12" s="12">
        <v>4</v>
      </c>
      <c r="P12" s="12">
        <v>3</v>
      </c>
      <c r="Q12" s="12">
        <v>7</v>
      </c>
      <c r="R12" s="12">
        <v>4</v>
      </c>
      <c r="S12" s="12">
        <v>5</v>
      </c>
      <c r="T12" s="12">
        <v>5</v>
      </c>
      <c r="U12" s="12">
        <v>10</v>
      </c>
    </row>
    <row r="13" spans="1:21" x14ac:dyDescent="0.2">
      <c r="A13" s="1" t="s">
        <v>269</v>
      </c>
      <c r="B13" s="1" t="s">
        <v>270</v>
      </c>
      <c r="C13">
        <v>16.78</v>
      </c>
      <c r="D13" s="12">
        <v>7</v>
      </c>
      <c r="E13" s="12">
        <v>4</v>
      </c>
      <c r="F13" s="12">
        <v>3</v>
      </c>
      <c r="G13" s="12">
        <v>4</v>
      </c>
      <c r="H13" s="12">
        <v>6</v>
      </c>
      <c r="I13" s="12">
        <v>1</v>
      </c>
      <c r="J13" s="12">
        <v>3</v>
      </c>
      <c r="K13" s="12">
        <v>1</v>
      </c>
      <c r="L13" s="12">
        <v>1</v>
      </c>
      <c r="M13" s="12">
        <v>1</v>
      </c>
      <c r="N13">
        <v>16.22</v>
      </c>
      <c r="O13">
        <v>3.83</v>
      </c>
      <c r="P13">
        <v>1.67</v>
      </c>
      <c r="Q13" s="12">
        <v>7</v>
      </c>
      <c r="R13" s="12">
        <v>4</v>
      </c>
      <c r="S13">
        <v>3.41</v>
      </c>
      <c r="T13" s="12">
        <v>4.2</v>
      </c>
      <c r="U13">
        <v>8.49</v>
      </c>
    </row>
    <row r="14" spans="1:21" x14ac:dyDescent="0.2">
      <c r="A14" s="1" t="s">
        <v>271</v>
      </c>
      <c r="B14" s="1" t="s">
        <v>272</v>
      </c>
      <c r="C14">
        <v>19.97</v>
      </c>
      <c r="D14">
        <v>10.75</v>
      </c>
      <c r="E14" s="12">
        <v>3.9</v>
      </c>
      <c r="F14">
        <v>2.82</v>
      </c>
      <c r="G14">
        <v>1.74</v>
      </c>
      <c r="H14">
        <v>0.42</v>
      </c>
      <c r="I14">
        <v>0.02</v>
      </c>
      <c r="J14">
        <v>0.08</v>
      </c>
      <c r="K14">
        <v>0.19</v>
      </c>
      <c r="L14">
        <v>0.05</v>
      </c>
      <c r="M14">
        <v>0.02</v>
      </c>
      <c r="N14">
        <v>19.62</v>
      </c>
      <c r="O14" s="12">
        <v>0.1</v>
      </c>
      <c r="P14">
        <v>0.26</v>
      </c>
      <c r="Q14">
        <v>10.75</v>
      </c>
      <c r="R14" s="12">
        <v>3.9</v>
      </c>
      <c r="S14">
        <v>3.02</v>
      </c>
      <c r="T14">
        <v>1.79</v>
      </c>
      <c r="U14">
        <v>0.52</v>
      </c>
    </row>
    <row r="15" spans="1:21" x14ac:dyDescent="0.2">
      <c r="A15" s="1" t="s">
        <v>275</v>
      </c>
      <c r="B15" s="1" t="s">
        <v>1613</v>
      </c>
      <c r="C15">
        <v>6.58</v>
      </c>
      <c r="D15">
        <v>4.6100000000000003</v>
      </c>
      <c r="E15">
        <v>0</v>
      </c>
      <c r="F15">
        <v>0.94</v>
      </c>
      <c r="G15">
        <v>0.87</v>
      </c>
      <c r="H15">
        <v>0.14000000000000001</v>
      </c>
      <c r="I15">
        <v>0</v>
      </c>
      <c r="J15">
        <v>0.03</v>
      </c>
      <c r="K15">
        <v>0</v>
      </c>
      <c r="L15">
        <v>0</v>
      </c>
      <c r="M15">
        <v>0</v>
      </c>
      <c r="N15">
        <v>6.56</v>
      </c>
      <c r="O15">
        <v>0.03</v>
      </c>
      <c r="P15">
        <v>0</v>
      </c>
      <c r="Q15">
        <v>4.6100000000000003</v>
      </c>
      <c r="R15">
        <v>0</v>
      </c>
      <c r="S15">
        <v>0.94</v>
      </c>
      <c r="T15">
        <v>0.87</v>
      </c>
      <c r="U15">
        <v>0.17</v>
      </c>
    </row>
    <row r="16" spans="1:21" x14ac:dyDescent="0.2">
      <c r="A16" s="1" t="s">
        <v>277</v>
      </c>
      <c r="B16" s="1"/>
      <c r="C16" s="13">
        <v>0.3296</v>
      </c>
      <c r="D16" s="13">
        <v>0.42859999999999998</v>
      </c>
      <c r="E16" s="14">
        <v>0</v>
      </c>
      <c r="F16" s="13">
        <v>0.33329999999999999</v>
      </c>
      <c r="G16" s="13">
        <v>0.5</v>
      </c>
      <c r="H16" s="13">
        <v>0.33329999999999999</v>
      </c>
      <c r="I16" s="14">
        <v>0</v>
      </c>
      <c r="J16" s="13">
        <v>0.33329999999999999</v>
      </c>
      <c r="K16" s="14">
        <v>0</v>
      </c>
      <c r="L16" s="14">
        <v>0</v>
      </c>
      <c r="M16" s="14">
        <v>0</v>
      </c>
      <c r="N16" s="13">
        <v>0.33409999999999995</v>
      </c>
      <c r="O16" s="13">
        <v>0.28050000000000003</v>
      </c>
      <c r="P16" s="14">
        <v>0</v>
      </c>
      <c r="Q16" s="13">
        <v>0.42859999999999998</v>
      </c>
      <c r="R16" s="14">
        <v>0</v>
      </c>
      <c r="S16" s="13">
        <v>0.31040000000000001</v>
      </c>
      <c r="T16" s="13">
        <v>0.48719999999999997</v>
      </c>
      <c r="U16" s="13">
        <v>0.32170000000000004</v>
      </c>
    </row>
    <row r="17" spans="1:21" x14ac:dyDescent="0.2">
      <c r="A17" s="1" t="s">
        <v>281</v>
      </c>
      <c r="B17" s="1"/>
    </row>
    <row r="18" spans="1:21" x14ac:dyDescent="0.2">
      <c r="A18" s="1" t="s">
        <v>275</v>
      </c>
      <c r="B18" s="1" t="s">
        <v>1614</v>
      </c>
      <c r="C18">
        <v>4.51</v>
      </c>
      <c r="D18">
        <v>1.54</v>
      </c>
      <c r="E18">
        <v>0.97</v>
      </c>
      <c r="F18">
        <v>0.94</v>
      </c>
      <c r="G18">
        <v>0.87</v>
      </c>
      <c r="H18">
        <v>0</v>
      </c>
      <c r="I18">
        <v>0</v>
      </c>
      <c r="J18">
        <v>0</v>
      </c>
      <c r="K18">
        <v>0.19</v>
      </c>
      <c r="L18">
        <v>0</v>
      </c>
      <c r="M18">
        <v>0</v>
      </c>
      <c r="N18">
        <v>4.32</v>
      </c>
      <c r="O18">
        <v>0</v>
      </c>
      <c r="P18">
        <v>0.19</v>
      </c>
      <c r="Q18">
        <v>1.54</v>
      </c>
      <c r="R18">
        <v>0.97</v>
      </c>
      <c r="S18">
        <v>1.1299999999999999</v>
      </c>
      <c r="T18">
        <v>0.87</v>
      </c>
      <c r="U18">
        <v>0</v>
      </c>
    </row>
    <row r="19" spans="1:21" x14ac:dyDescent="0.2">
      <c r="A19" s="1" t="s">
        <v>277</v>
      </c>
      <c r="B19" s="1"/>
      <c r="C19" s="13">
        <v>0.22589999999999999</v>
      </c>
      <c r="D19" s="13">
        <v>0.1429</v>
      </c>
      <c r="E19" s="13">
        <v>0.25</v>
      </c>
      <c r="F19" s="13">
        <v>0.33329999999999999</v>
      </c>
      <c r="G19" s="13">
        <v>0.5</v>
      </c>
      <c r="H19" s="14">
        <v>0</v>
      </c>
      <c r="I19" s="14">
        <v>0</v>
      </c>
      <c r="J19" s="14">
        <v>0</v>
      </c>
      <c r="K19" s="13">
        <v>1</v>
      </c>
      <c r="L19" s="14">
        <v>0</v>
      </c>
      <c r="M19" s="14">
        <v>0</v>
      </c>
      <c r="N19" s="13">
        <v>0.22010000000000002</v>
      </c>
      <c r="O19" s="14">
        <v>0</v>
      </c>
      <c r="P19" s="13">
        <v>0.75069999999999992</v>
      </c>
      <c r="Q19" s="13">
        <v>0.1429</v>
      </c>
      <c r="R19" s="13">
        <v>0.25</v>
      </c>
      <c r="S19" s="13">
        <v>0.37409999999999999</v>
      </c>
      <c r="T19" s="13">
        <v>0.48719999999999997</v>
      </c>
      <c r="U19" s="14">
        <v>0</v>
      </c>
    </row>
    <row r="20" spans="1:21" x14ac:dyDescent="0.2">
      <c r="A20" s="1" t="s">
        <v>281</v>
      </c>
      <c r="B20" s="1"/>
    </row>
    <row r="21" spans="1:21" x14ac:dyDescent="0.2">
      <c r="A21" s="1" t="s">
        <v>275</v>
      </c>
      <c r="B21" s="1" t="s">
        <v>1615</v>
      </c>
      <c r="C21">
        <v>4.05</v>
      </c>
      <c r="D21">
        <v>3.07</v>
      </c>
      <c r="E21">
        <v>0.97</v>
      </c>
      <c r="F21">
        <v>0</v>
      </c>
      <c r="G21">
        <v>0</v>
      </c>
      <c r="H21">
        <v>0</v>
      </c>
      <c r="I21">
        <v>0</v>
      </c>
      <c r="J21">
        <v>0</v>
      </c>
      <c r="K21">
        <v>0</v>
      </c>
      <c r="L21">
        <v>0</v>
      </c>
      <c r="M21">
        <v>0</v>
      </c>
      <c r="N21">
        <v>4.05</v>
      </c>
      <c r="O21">
        <v>0</v>
      </c>
      <c r="P21">
        <v>0</v>
      </c>
      <c r="Q21">
        <v>3.07</v>
      </c>
      <c r="R21">
        <v>0.97</v>
      </c>
      <c r="S21">
        <v>0</v>
      </c>
      <c r="T21">
        <v>0</v>
      </c>
      <c r="U21">
        <v>0</v>
      </c>
    </row>
    <row r="22" spans="1:21" x14ac:dyDescent="0.2">
      <c r="A22" s="1" t="s">
        <v>277</v>
      </c>
      <c r="B22" s="1"/>
      <c r="C22" s="13">
        <v>0.20250000000000001</v>
      </c>
      <c r="D22" s="13">
        <v>0.28570000000000001</v>
      </c>
      <c r="E22" s="13">
        <v>0.25</v>
      </c>
      <c r="F22" s="14">
        <v>0</v>
      </c>
      <c r="G22" s="14">
        <v>0</v>
      </c>
      <c r="H22" s="14">
        <v>0</v>
      </c>
      <c r="I22" s="14">
        <v>0</v>
      </c>
      <c r="J22" s="14">
        <v>0</v>
      </c>
      <c r="K22" s="14">
        <v>0</v>
      </c>
      <c r="L22" s="14">
        <v>0</v>
      </c>
      <c r="M22" s="14">
        <v>0</v>
      </c>
      <c r="N22" s="13">
        <v>0.20620000000000002</v>
      </c>
      <c r="O22" s="14">
        <v>0</v>
      </c>
      <c r="P22" s="14">
        <v>0</v>
      </c>
      <c r="Q22" s="13">
        <v>0.28570000000000001</v>
      </c>
      <c r="R22" s="13">
        <v>0.25</v>
      </c>
      <c r="S22" s="14">
        <v>0</v>
      </c>
      <c r="T22" s="14">
        <v>0</v>
      </c>
      <c r="U22" s="14">
        <v>0</v>
      </c>
    </row>
    <row r="23" spans="1:21" x14ac:dyDescent="0.2">
      <c r="A23" s="1" t="s">
        <v>281</v>
      </c>
      <c r="B23" s="1"/>
    </row>
    <row r="24" spans="1:21" x14ac:dyDescent="0.2">
      <c r="A24" s="1" t="s">
        <v>275</v>
      </c>
      <c r="B24" s="1" t="s">
        <v>1616</v>
      </c>
      <c r="C24">
        <v>3.51</v>
      </c>
      <c r="D24">
        <v>3.07</v>
      </c>
      <c r="E24">
        <v>0</v>
      </c>
      <c r="F24">
        <v>0</v>
      </c>
      <c r="G24">
        <v>0.44</v>
      </c>
      <c r="H24">
        <v>0</v>
      </c>
      <c r="I24">
        <v>0</v>
      </c>
      <c r="J24">
        <v>0</v>
      </c>
      <c r="K24">
        <v>0</v>
      </c>
      <c r="L24">
        <v>0</v>
      </c>
      <c r="M24">
        <v>0</v>
      </c>
      <c r="N24">
        <v>3.51</v>
      </c>
      <c r="O24">
        <v>0</v>
      </c>
      <c r="P24">
        <v>0</v>
      </c>
      <c r="Q24">
        <v>3.07</v>
      </c>
      <c r="R24">
        <v>0</v>
      </c>
      <c r="S24">
        <v>0</v>
      </c>
      <c r="T24">
        <v>0.44</v>
      </c>
      <c r="U24">
        <v>0</v>
      </c>
    </row>
    <row r="25" spans="1:21" x14ac:dyDescent="0.2">
      <c r="A25" s="1" t="s">
        <v>277</v>
      </c>
      <c r="B25" s="1"/>
      <c r="C25" s="13">
        <v>0.17559999999999998</v>
      </c>
      <c r="D25" s="13">
        <v>0.28570000000000001</v>
      </c>
      <c r="E25" s="14">
        <v>0</v>
      </c>
      <c r="F25" s="14">
        <v>0</v>
      </c>
      <c r="G25" s="13">
        <v>0.25</v>
      </c>
      <c r="H25" s="14">
        <v>0</v>
      </c>
      <c r="I25" s="14">
        <v>0</v>
      </c>
      <c r="J25" s="14">
        <v>0</v>
      </c>
      <c r="K25" s="14">
        <v>0</v>
      </c>
      <c r="L25" s="14">
        <v>0</v>
      </c>
      <c r="M25" s="14">
        <v>0</v>
      </c>
      <c r="N25" s="13">
        <v>0.1787</v>
      </c>
      <c r="O25" s="14">
        <v>0</v>
      </c>
      <c r="P25" s="14">
        <v>0</v>
      </c>
      <c r="Q25" s="13">
        <v>0.28570000000000001</v>
      </c>
      <c r="R25" s="14">
        <v>0</v>
      </c>
      <c r="S25" s="14">
        <v>0</v>
      </c>
      <c r="T25" s="13">
        <v>0.24359999999999998</v>
      </c>
      <c r="U25" s="14">
        <v>0</v>
      </c>
    </row>
    <row r="26" spans="1:21" x14ac:dyDescent="0.2">
      <c r="A26" s="1" t="s">
        <v>281</v>
      </c>
      <c r="B26" s="1"/>
    </row>
    <row r="27" spans="1:21" x14ac:dyDescent="0.2">
      <c r="A27" s="1" t="s">
        <v>275</v>
      </c>
      <c r="B27" s="1" t="s">
        <v>1617</v>
      </c>
      <c r="C27">
        <v>3.15</v>
      </c>
      <c r="D27">
        <v>1.54</v>
      </c>
      <c r="E27">
        <v>0</v>
      </c>
      <c r="F27">
        <v>0</v>
      </c>
      <c r="G27">
        <v>1.31</v>
      </c>
      <c r="H27">
        <v>0.28000000000000003</v>
      </c>
      <c r="I27">
        <v>0</v>
      </c>
      <c r="J27">
        <v>0.03</v>
      </c>
      <c r="K27">
        <v>0</v>
      </c>
      <c r="L27">
        <v>0</v>
      </c>
      <c r="M27">
        <v>0</v>
      </c>
      <c r="N27">
        <v>3.12</v>
      </c>
      <c r="O27">
        <v>0.03</v>
      </c>
      <c r="P27">
        <v>0</v>
      </c>
      <c r="Q27">
        <v>1.54</v>
      </c>
      <c r="R27">
        <v>0</v>
      </c>
      <c r="S27">
        <v>0</v>
      </c>
      <c r="T27">
        <v>1.31</v>
      </c>
      <c r="U27">
        <v>0.31</v>
      </c>
    </row>
    <row r="28" spans="1:21" x14ac:dyDescent="0.2">
      <c r="A28" s="1" t="s">
        <v>277</v>
      </c>
      <c r="B28" s="1"/>
      <c r="C28" s="13">
        <v>0.15759999999999999</v>
      </c>
      <c r="D28" s="13">
        <v>0.1429</v>
      </c>
      <c r="E28" s="14">
        <v>0</v>
      </c>
      <c r="F28" s="14">
        <v>0</v>
      </c>
      <c r="G28" s="13">
        <v>0.75</v>
      </c>
      <c r="H28" s="13">
        <v>0.66670000000000007</v>
      </c>
      <c r="I28" s="14">
        <v>0</v>
      </c>
      <c r="J28" s="13">
        <v>0.33329999999999999</v>
      </c>
      <c r="K28" s="14">
        <v>0</v>
      </c>
      <c r="L28" s="14">
        <v>0</v>
      </c>
      <c r="M28" s="14">
        <v>0</v>
      </c>
      <c r="N28" s="13">
        <v>0.159</v>
      </c>
      <c r="O28" s="13">
        <v>0.28050000000000003</v>
      </c>
      <c r="P28" s="14">
        <v>0</v>
      </c>
      <c r="Q28" s="13">
        <v>0.1429</v>
      </c>
      <c r="R28" s="14">
        <v>0</v>
      </c>
      <c r="S28" s="14">
        <v>0</v>
      </c>
      <c r="T28" s="13">
        <v>0.73080000000000001</v>
      </c>
      <c r="U28" s="13">
        <v>0.59009999999999996</v>
      </c>
    </row>
    <row r="29" spans="1:21" x14ac:dyDescent="0.2">
      <c r="A29" s="1" t="s">
        <v>281</v>
      </c>
      <c r="B29" s="1"/>
    </row>
    <row r="30" spans="1:21" x14ac:dyDescent="0.2">
      <c r="A30" s="1" t="s">
        <v>275</v>
      </c>
      <c r="B30" s="1" t="s">
        <v>1618</v>
      </c>
      <c r="C30">
        <v>3.07</v>
      </c>
      <c r="D30">
        <v>3.07</v>
      </c>
      <c r="E30">
        <v>0</v>
      </c>
      <c r="F30">
        <v>0</v>
      </c>
      <c r="G30">
        <v>0</v>
      </c>
      <c r="H30">
        <v>0</v>
      </c>
      <c r="I30">
        <v>0</v>
      </c>
      <c r="J30">
        <v>0</v>
      </c>
      <c r="K30">
        <v>0</v>
      </c>
      <c r="L30">
        <v>0</v>
      </c>
      <c r="M30">
        <v>0</v>
      </c>
      <c r="N30">
        <v>3.07</v>
      </c>
      <c r="O30">
        <v>0</v>
      </c>
      <c r="P30">
        <v>0</v>
      </c>
      <c r="Q30">
        <v>3.07</v>
      </c>
      <c r="R30">
        <v>0</v>
      </c>
      <c r="S30">
        <v>0</v>
      </c>
      <c r="T30">
        <v>0</v>
      </c>
      <c r="U30">
        <v>0</v>
      </c>
    </row>
    <row r="31" spans="1:21" x14ac:dyDescent="0.2">
      <c r="A31" s="1" t="s">
        <v>277</v>
      </c>
      <c r="B31" s="1"/>
      <c r="C31" s="13">
        <v>0.15380000000000002</v>
      </c>
      <c r="D31" s="13">
        <v>0.28570000000000001</v>
      </c>
      <c r="E31" s="14">
        <v>0</v>
      </c>
      <c r="F31" s="14">
        <v>0</v>
      </c>
      <c r="G31" s="14">
        <v>0</v>
      </c>
      <c r="H31" s="14">
        <v>0</v>
      </c>
      <c r="I31" s="14">
        <v>0</v>
      </c>
      <c r="J31" s="14">
        <v>0</v>
      </c>
      <c r="K31" s="14">
        <v>0</v>
      </c>
      <c r="L31" s="14">
        <v>0</v>
      </c>
      <c r="M31" s="14">
        <v>0</v>
      </c>
      <c r="N31" s="13">
        <v>0.1565</v>
      </c>
      <c r="O31" s="14">
        <v>0</v>
      </c>
      <c r="P31" s="14">
        <v>0</v>
      </c>
      <c r="Q31" s="13">
        <v>0.28570000000000001</v>
      </c>
      <c r="R31" s="14">
        <v>0</v>
      </c>
      <c r="S31" s="14">
        <v>0</v>
      </c>
      <c r="T31" s="14">
        <v>0</v>
      </c>
      <c r="U31" s="14">
        <v>0</v>
      </c>
    </row>
    <row r="32" spans="1:21" x14ac:dyDescent="0.2">
      <c r="A32" s="1" t="s">
        <v>281</v>
      </c>
      <c r="B32" s="1"/>
    </row>
    <row r="33" spans="1:21" x14ac:dyDescent="0.2">
      <c r="A33" s="1" t="s">
        <v>275</v>
      </c>
      <c r="B33" s="1" t="s">
        <v>1619</v>
      </c>
      <c r="C33">
        <v>2.96</v>
      </c>
      <c r="D33">
        <v>0</v>
      </c>
      <c r="E33">
        <v>1.95</v>
      </c>
      <c r="F33">
        <v>0.94</v>
      </c>
      <c r="G33">
        <v>0</v>
      </c>
      <c r="H33">
        <v>7.0000000000000007E-2</v>
      </c>
      <c r="I33">
        <v>0</v>
      </c>
      <c r="J33">
        <v>0</v>
      </c>
      <c r="K33">
        <v>0</v>
      </c>
      <c r="L33">
        <v>0</v>
      </c>
      <c r="M33">
        <v>0</v>
      </c>
      <c r="N33">
        <v>2.96</v>
      </c>
      <c r="O33">
        <v>0</v>
      </c>
      <c r="P33">
        <v>0</v>
      </c>
      <c r="Q33">
        <v>0</v>
      </c>
      <c r="R33">
        <v>1.95</v>
      </c>
      <c r="S33">
        <v>0.94</v>
      </c>
      <c r="T33">
        <v>0</v>
      </c>
      <c r="U33">
        <v>7.0000000000000007E-2</v>
      </c>
    </row>
    <row r="34" spans="1:21" x14ac:dyDescent="0.2">
      <c r="A34" s="1" t="s">
        <v>277</v>
      </c>
      <c r="B34" s="1"/>
      <c r="C34" s="13">
        <v>0.14800000000000002</v>
      </c>
      <c r="D34" s="14">
        <v>0</v>
      </c>
      <c r="E34" s="13">
        <v>0.5</v>
      </c>
      <c r="F34" s="13">
        <v>0.33329999999999999</v>
      </c>
      <c r="G34" s="14">
        <v>0</v>
      </c>
      <c r="H34" s="13">
        <v>0.16670000000000001</v>
      </c>
      <c r="I34" s="14">
        <v>0</v>
      </c>
      <c r="J34" s="14">
        <v>0</v>
      </c>
      <c r="K34" s="14">
        <v>0</v>
      </c>
      <c r="L34" s="14">
        <v>0</v>
      </c>
      <c r="M34" s="14">
        <v>0</v>
      </c>
      <c r="N34" s="13">
        <v>0.1507</v>
      </c>
      <c r="O34" s="14">
        <v>0</v>
      </c>
      <c r="P34" s="14">
        <v>0</v>
      </c>
      <c r="Q34" s="14">
        <v>0</v>
      </c>
      <c r="R34" s="13">
        <v>0.5</v>
      </c>
      <c r="S34" s="13">
        <v>0.31040000000000001</v>
      </c>
      <c r="T34" s="14">
        <v>0</v>
      </c>
      <c r="U34" s="13">
        <v>0.13419999999999999</v>
      </c>
    </row>
    <row r="35" spans="1:21" x14ac:dyDescent="0.2">
      <c r="A35" s="1" t="s">
        <v>281</v>
      </c>
      <c r="B35" s="1"/>
    </row>
    <row r="36" spans="1:21" x14ac:dyDescent="0.2">
      <c r="A36" s="1" t="s">
        <v>275</v>
      </c>
      <c r="B36" s="1" t="s">
        <v>1620</v>
      </c>
      <c r="C36">
        <v>2.84</v>
      </c>
      <c r="D36">
        <v>1.54</v>
      </c>
      <c r="E36">
        <v>0.97</v>
      </c>
      <c r="F36">
        <v>0</v>
      </c>
      <c r="G36">
        <v>0</v>
      </c>
      <c r="H36">
        <v>0.14000000000000001</v>
      </c>
      <c r="I36">
        <v>0</v>
      </c>
      <c r="J36">
        <v>0</v>
      </c>
      <c r="K36">
        <v>0.19</v>
      </c>
      <c r="L36">
        <v>0</v>
      </c>
      <c r="M36">
        <v>0</v>
      </c>
      <c r="N36">
        <v>2.65</v>
      </c>
      <c r="O36">
        <v>0</v>
      </c>
      <c r="P36">
        <v>0.19</v>
      </c>
      <c r="Q36">
        <v>1.54</v>
      </c>
      <c r="R36">
        <v>0.97</v>
      </c>
      <c r="S36">
        <v>0.19</v>
      </c>
      <c r="T36">
        <v>0</v>
      </c>
      <c r="U36">
        <v>0.14000000000000001</v>
      </c>
    </row>
    <row r="37" spans="1:21" x14ac:dyDescent="0.2">
      <c r="A37" s="1" t="s">
        <v>277</v>
      </c>
      <c r="B37" s="1"/>
      <c r="C37" s="13">
        <v>0.14219999999999999</v>
      </c>
      <c r="D37" s="13">
        <v>0.1429</v>
      </c>
      <c r="E37" s="13">
        <v>0.25</v>
      </c>
      <c r="F37" s="14">
        <v>0</v>
      </c>
      <c r="G37" s="14">
        <v>0</v>
      </c>
      <c r="H37" s="13">
        <v>0.33329999999999999</v>
      </c>
      <c r="I37" s="14">
        <v>0</v>
      </c>
      <c r="J37" s="14">
        <v>0</v>
      </c>
      <c r="K37" s="13">
        <v>1</v>
      </c>
      <c r="L37" s="14">
        <v>0</v>
      </c>
      <c r="M37" s="14">
        <v>0</v>
      </c>
      <c r="N37" s="13">
        <v>0.13500000000000001</v>
      </c>
      <c r="O37" s="14">
        <v>0</v>
      </c>
      <c r="P37" s="13">
        <v>0.75069999999999992</v>
      </c>
      <c r="Q37" s="13">
        <v>0.1429</v>
      </c>
      <c r="R37" s="13">
        <v>0.25</v>
      </c>
      <c r="S37" s="13">
        <v>6.3700000000000007E-2</v>
      </c>
      <c r="T37" s="14">
        <v>0</v>
      </c>
      <c r="U37" s="13">
        <v>0.26850000000000002</v>
      </c>
    </row>
    <row r="38" spans="1:21" x14ac:dyDescent="0.2">
      <c r="A38" s="1" t="s">
        <v>281</v>
      </c>
      <c r="B38" s="1"/>
    </row>
    <row r="39" spans="1:21" x14ac:dyDescent="0.2">
      <c r="A39" s="1" t="s">
        <v>275</v>
      </c>
      <c r="B39" s="1" t="s">
        <v>1621</v>
      </c>
      <c r="C39">
        <v>2.52</v>
      </c>
      <c r="D39">
        <v>1.54</v>
      </c>
      <c r="E39">
        <v>0</v>
      </c>
      <c r="F39">
        <v>0.94</v>
      </c>
      <c r="G39">
        <v>0</v>
      </c>
      <c r="H39">
        <v>0</v>
      </c>
      <c r="I39">
        <v>0</v>
      </c>
      <c r="J39">
        <v>0</v>
      </c>
      <c r="K39">
        <v>0</v>
      </c>
      <c r="L39">
        <v>0.05</v>
      </c>
      <c r="M39">
        <v>0</v>
      </c>
      <c r="N39">
        <v>2.4700000000000002</v>
      </c>
      <c r="O39">
        <v>0</v>
      </c>
      <c r="P39">
        <v>0.05</v>
      </c>
      <c r="Q39">
        <v>1.54</v>
      </c>
      <c r="R39">
        <v>0</v>
      </c>
      <c r="S39">
        <v>0.94</v>
      </c>
      <c r="T39">
        <v>0.05</v>
      </c>
      <c r="U39">
        <v>0</v>
      </c>
    </row>
    <row r="40" spans="1:21" x14ac:dyDescent="0.2">
      <c r="A40" s="1" t="s">
        <v>277</v>
      </c>
      <c r="B40" s="1"/>
      <c r="C40" s="13">
        <v>0.12619999999999998</v>
      </c>
      <c r="D40" s="13">
        <v>0.1429</v>
      </c>
      <c r="E40" s="14">
        <v>0</v>
      </c>
      <c r="F40" s="13">
        <v>0.33329999999999999</v>
      </c>
      <c r="G40" s="14">
        <v>0</v>
      </c>
      <c r="H40" s="14">
        <v>0</v>
      </c>
      <c r="I40" s="14">
        <v>0</v>
      </c>
      <c r="J40" s="14">
        <v>0</v>
      </c>
      <c r="K40" s="14">
        <v>0</v>
      </c>
      <c r="L40" s="13">
        <v>1</v>
      </c>
      <c r="M40" s="14">
        <v>0</v>
      </c>
      <c r="N40" s="13">
        <v>0.12609999999999999</v>
      </c>
      <c r="O40" s="14">
        <v>0</v>
      </c>
      <c r="P40" s="13">
        <v>0.1787</v>
      </c>
      <c r="Q40" s="13">
        <v>0.1429</v>
      </c>
      <c r="R40" s="14">
        <v>0</v>
      </c>
      <c r="S40" s="13">
        <v>0.31040000000000001</v>
      </c>
      <c r="T40" s="13">
        <v>2.5600000000000001E-2</v>
      </c>
      <c r="U40" s="14">
        <v>0</v>
      </c>
    </row>
    <row r="41" spans="1:21" x14ac:dyDescent="0.2">
      <c r="A41" s="1" t="s">
        <v>281</v>
      </c>
      <c r="B41" s="1"/>
    </row>
    <row r="42" spans="1:21" x14ac:dyDescent="0.2">
      <c r="A42" s="1" t="s">
        <v>275</v>
      </c>
      <c r="B42" s="1" t="s">
        <v>1622</v>
      </c>
      <c r="C42">
        <v>1.99</v>
      </c>
      <c r="D42">
        <v>1.54</v>
      </c>
      <c r="E42">
        <v>0</v>
      </c>
      <c r="F42">
        <v>0</v>
      </c>
      <c r="G42">
        <v>0.44</v>
      </c>
      <c r="H42">
        <v>0</v>
      </c>
      <c r="I42">
        <v>0.02</v>
      </c>
      <c r="J42">
        <v>0</v>
      </c>
      <c r="K42">
        <v>0</v>
      </c>
      <c r="L42">
        <v>0</v>
      </c>
      <c r="M42">
        <v>0</v>
      </c>
      <c r="N42">
        <v>1.97</v>
      </c>
      <c r="O42">
        <v>0.02</v>
      </c>
      <c r="P42">
        <v>0</v>
      </c>
      <c r="Q42">
        <v>1.54</v>
      </c>
      <c r="R42">
        <v>0</v>
      </c>
      <c r="S42">
        <v>0.02</v>
      </c>
      <c r="T42">
        <v>0.44</v>
      </c>
      <c r="U42">
        <v>0</v>
      </c>
    </row>
    <row r="43" spans="1:21" x14ac:dyDescent="0.2">
      <c r="A43" s="1" t="s">
        <v>277</v>
      </c>
      <c r="B43" s="1"/>
      <c r="C43" s="13">
        <v>9.9499999999999991E-2</v>
      </c>
      <c r="D43" s="13">
        <v>0.1429</v>
      </c>
      <c r="E43" s="14">
        <v>0</v>
      </c>
      <c r="F43" s="14">
        <v>0</v>
      </c>
      <c r="G43" s="13">
        <v>0.25</v>
      </c>
      <c r="H43" s="14">
        <v>0</v>
      </c>
      <c r="I43" s="13">
        <v>1</v>
      </c>
      <c r="J43" s="14">
        <v>0</v>
      </c>
      <c r="K43" s="14">
        <v>0</v>
      </c>
      <c r="L43" s="14">
        <v>0</v>
      </c>
      <c r="M43" s="14">
        <v>0</v>
      </c>
      <c r="N43" s="13">
        <v>0.10050000000000001</v>
      </c>
      <c r="O43" s="13">
        <v>0.1585</v>
      </c>
      <c r="P43" s="14">
        <v>0</v>
      </c>
      <c r="Q43" s="13">
        <v>0.1429</v>
      </c>
      <c r="R43" s="14">
        <v>0</v>
      </c>
      <c r="S43" s="13">
        <v>5.1000000000000004E-3</v>
      </c>
      <c r="T43" s="13">
        <v>0.24359999999999998</v>
      </c>
      <c r="U43" s="14">
        <v>0</v>
      </c>
    </row>
    <row r="44" spans="1:21" x14ac:dyDescent="0.2">
      <c r="A44" s="1" t="s">
        <v>281</v>
      </c>
      <c r="B44" s="1"/>
    </row>
    <row r="45" spans="1:21" x14ac:dyDescent="0.2">
      <c r="A45" s="1" t="s">
        <v>275</v>
      </c>
      <c r="B45" s="1" t="s">
        <v>1623</v>
      </c>
      <c r="C45">
        <v>1.91</v>
      </c>
      <c r="D45">
        <v>0</v>
      </c>
      <c r="E45">
        <v>0.97</v>
      </c>
      <c r="F45">
        <v>0.94</v>
      </c>
      <c r="G45">
        <v>0</v>
      </c>
      <c r="H45">
        <v>0</v>
      </c>
      <c r="I45">
        <v>0</v>
      </c>
      <c r="J45">
        <v>0</v>
      </c>
      <c r="K45">
        <v>0</v>
      </c>
      <c r="L45">
        <v>0</v>
      </c>
      <c r="M45">
        <v>0</v>
      </c>
      <c r="N45">
        <v>1.91</v>
      </c>
      <c r="O45">
        <v>0</v>
      </c>
      <c r="P45">
        <v>0</v>
      </c>
      <c r="Q45">
        <v>0</v>
      </c>
      <c r="R45">
        <v>0.97</v>
      </c>
      <c r="S45">
        <v>0.94</v>
      </c>
      <c r="T45">
        <v>0</v>
      </c>
      <c r="U45">
        <v>0</v>
      </c>
    </row>
    <row r="46" spans="1:21" x14ac:dyDescent="0.2">
      <c r="A46" s="1" t="s">
        <v>277</v>
      </c>
      <c r="B46" s="1"/>
      <c r="C46" s="13">
        <v>9.5799999999999996E-2</v>
      </c>
      <c r="D46" s="14">
        <v>0</v>
      </c>
      <c r="E46" s="13">
        <v>0.25</v>
      </c>
      <c r="F46" s="13">
        <v>0.33329999999999999</v>
      </c>
      <c r="G46" s="14">
        <v>0</v>
      </c>
      <c r="H46" s="14">
        <v>0</v>
      </c>
      <c r="I46" s="14">
        <v>0</v>
      </c>
      <c r="J46" s="14">
        <v>0</v>
      </c>
      <c r="K46" s="14">
        <v>0</v>
      </c>
      <c r="L46" s="14">
        <v>0</v>
      </c>
      <c r="M46" s="14">
        <v>0</v>
      </c>
      <c r="N46" s="13">
        <v>9.7500000000000003E-2</v>
      </c>
      <c r="O46" s="14">
        <v>0</v>
      </c>
      <c r="P46" s="14">
        <v>0</v>
      </c>
      <c r="Q46" s="14">
        <v>0</v>
      </c>
      <c r="R46" s="13">
        <v>0.25</v>
      </c>
      <c r="S46" s="13">
        <v>0.31040000000000001</v>
      </c>
      <c r="T46" s="14">
        <v>0</v>
      </c>
      <c r="U46" s="14">
        <v>0</v>
      </c>
    </row>
    <row r="47" spans="1:21" x14ac:dyDescent="0.2">
      <c r="A47" s="1" t="s">
        <v>281</v>
      </c>
      <c r="B47" s="1"/>
    </row>
    <row r="48" spans="1:21" x14ac:dyDescent="0.2">
      <c r="A48" s="1" t="s">
        <v>275</v>
      </c>
      <c r="B48" s="1" t="s">
        <v>1624</v>
      </c>
      <c r="C48">
        <v>1.54</v>
      </c>
      <c r="D48">
        <v>1.54</v>
      </c>
      <c r="E48">
        <v>0</v>
      </c>
      <c r="F48">
        <v>0</v>
      </c>
      <c r="G48">
        <v>0</v>
      </c>
      <c r="H48">
        <v>0</v>
      </c>
      <c r="I48">
        <v>0</v>
      </c>
      <c r="J48">
        <v>0</v>
      </c>
      <c r="K48">
        <v>0</v>
      </c>
      <c r="L48">
        <v>0</v>
      </c>
      <c r="M48">
        <v>0</v>
      </c>
      <c r="N48">
        <v>1.54</v>
      </c>
      <c r="O48">
        <v>0</v>
      </c>
      <c r="P48">
        <v>0</v>
      </c>
      <c r="Q48">
        <v>1.54</v>
      </c>
      <c r="R48">
        <v>0</v>
      </c>
      <c r="S48">
        <v>0</v>
      </c>
      <c r="T48">
        <v>0</v>
      </c>
      <c r="U48">
        <v>0</v>
      </c>
    </row>
    <row r="49" spans="1:21" x14ac:dyDescent="0.2">
      <c r="A49" s="1" t="s">
        <v>277</v>
      </c>
      <c r="B49" s="1"/>
      <c r="C49" s="13">
        <v>7.690000000000001E-2</v>
      </c>
      <c r="D49" s="13">
        <v>0.1429</v>
      </c>
      <c r="E49" s="14">
        <v>0</v>
      </c>
      <c r="F49" s="14">
        <v>0</v>
      </c>
      <c r="G49" s="14">
        <v>0</v>
      </c>
      <c r="H49" s="14">
        <v>0</v>
      </c>
      <c r="I49" s="14">
        <v>0</v>
      </c>
      <c r="J49" s="14">
        <v>0</v>
      </c>
      <c r="K49" s="14">
        <v>0</v>
      </c>
      <c r="L49" s="14">
        <v>0</v>
      </c>
      <c r="M49" s="14">
        <v>0</v>
      </c>
      <c r="N49" s="13">
        <v>7.8299999999999995E-2</v>
      </c>
      <c r="O49" s="14">
        <v>0</v>
      </c>
      <c r="P49" s="14">
        <v>0</v>
      </c>
      <c r="Q49" s="13">
        <v>0.1429</v>
      </c>
      <c r="R49" s="14">
        <v>0</v>
      </c>
      <c r="S49" s="14">
        <v>0</v>
      </c>
      <c r="T49" s="14">
        <v>0</v>
      </c>
      <c r="U49" s="14">
        <v>0</v>
      </c>
    </row>
    <row r="50" spans="1:21" x14ac:dyDescent="0.2">
      <c r="A50" s="1" t="s">
        <v>281</v>
      </c>
      <c r="B50" s="1"/>
    </row>
    <row r="51" spans="1:21" x14ac:dyDescent="0.2">
      <c r="A51" s="1" t="s">
        <v>275</v>
      </c>
      <c r="B51" s="1" t="s">
        <v>1625</v>
      </c>
      <c r="C51">
        <v>1.54</v>
      </c>
      <c r="D51">
        <v>1.54</v>
      </c>
      <c r="E51">
        <v>0</v>
      </c>
      <c r="F51">
        <v>0</v>
      </c>
      <c r="G51">
        <v>0</v>
      </c>
      <c r="H51">
        <v>0</v>
      </c>
      <c r="I51">
        <v>0</v>
      </c>
      <c r="J51">
        <v>0</v>
      </c>
      <c r="K51">
        <v>0</v>
      </c>
      <c r="L51">
        <v>0</v>
      </c>
      <c r="M51">
        <v>0</v>
      </c>
      <c r="N51">
        <v>1.54</v>
      </c>
      <c r="O51">
        <v>0</v>
      </c>
      <c r="P51">
        <v>0</v>
      </c>
      <c r="Q51">
        <v>1.54</v>
      </c>
      <c r="R51">
        <v>0</v>
      </c>
      <c r="S51">
        <v>0</v>
      </c>
      <c r="T51">
        <v>0</v>
      </c>
      <c r="U51">
        <v>0</v>
      </c>
    </row>
    <row r="52" spans="1:21" x14ac:dyDescent="0.2">
      <c r="A52" s="1" t="s">
        <v>277</v>
      </c>
      <c r="B52" s="1"/>
      <c r="C52" s="13">
        <v>7.690000000000001E-2</v>
      </c>
      <c r="D52" s="13">
        <v>0.1429</v>
      </c>
      <c r="E52" s="14">
        <v>0</v>
      </c>
      <c r="F52" s="14">
        <v>0</v>
      </c>
      <c r="G52" s="14">
        <v>0</v>
      </c>
      <c r="H52" s="14">
        <v>0</v>
      </c>
      <c r="I52" s="14">
        <v>0</v>
      </c>
      <c r="J52" s="14">
        <v>0</v>
      </c>
      <c r="K52" s="14">
        <v>0</v>
      </c>
      <c r="L52" s="14">
        <v>0</v>
      </c>
      <c r="M52" s="14">
        <v>0</v>
      </c>
      <c r="N52" s="13">
        <v>7.8299999999999995E-2</v>
      </c>
      <c r="O52" s="14">
        <v>0</v>
      </c>
      <c r="P52" s="14">
        <v>0</v>
      </c>
      <c r="Q52" s="13">
        <v>0.1429</v>
      </c>
      <c r="R52" s="14">
        <v>0</v>
      </c>
      <c r="S52" s="14">
        <v>0</v>
      </c>
      <c r="T52" s="14">
        <v>0</v>
      </c>
      <c r="U52" s="14">
        <v>0</v>
      </c>
    </row>
    <row r="53" spans="1:21" x14ac:dyDescent="0.2">
      <c r="A53" s="1" t="s">
        <v>281</v>
      </c>
      <c r="B53" s="1"/>
    </row>
    <row r="54" spans="1:21" x14ac:dyDescent="0.2">
      <c r="A54" s="1" t="s">
        <v>275</v>
      </c>
      <c r="B54" s="1" t="s">
        <v>1626</v>
      </c>
      <c r="C54">
        <v>1.37</v>
      </c>
      <c r="D54">
        <v>0</v>
      </c>
      <c r="E54">
        <v>0</v>
      </c>
      <c r="F54">
        <v>0.94</v>
      </c>
      <c r="G54">
        <v>0.44</v>
      </c>
      <c r="H54">
        <v>0</v>
      </c>
      <c r="I54">
        <v>0</v>
      </c>
      <c r="J54">
        <v>0</v>
      </c>
      <c r="K54">
        <v>0</v>
      </c>
      <c r="L54">
        <v>0</v>
      </c>
      <c r="M54">
        <v>0</v>
      </c>
      <c r="N54">
        <v>1.37</v>
      </c>
      <c r="O54">
        <v>0</v>
      </c>
      <c r="P54">
        <v>0</v>
      </c>
      <c r="Q54">
        <v>0</v>
      </c>
      <c r="R54">
        <v>0</v>
      </c>
      <c r="S54">
        <v>0.94</v>
      </c>
      <c r="T54">
        <v>0.44</v>
      </c>
      <c r="U54">
        <v>0</v>
      </c>
    </row>
    <row r="55" spans="1:21" x14ac:dyDescent="0.2">
      <c r="A55" s="1" t="s">
        <v>277</v>
      </c>
      <c r="B55" s="1"/>
      <c r="C55" s="13">
        <v>6.88E-2</v>
      </c>
      <c r="D55" s="14">
        <v>0</v>
      </c>
      <c r="E55" s="14">
        <v>0</v>
      </c>
      <c r="F55" s="13">
        <v>0.33329999999999999</v>
      </c>
      <c r="G55" s="13">
        <v>0.25</v>
      </c>
      <c r="H55" s="14">
        <v>0</v>
      </c>
      <c r="I55" s="14">
        <v>0</v>
      </c>
      <c r="J55" s="14">
        <v>0</v>
      </c>
      <c r="K55" s="14">
        <v>0</v>
      </c>
      <c r="L55" s="14">
        <v>0</v>
      </c>
      <c r="M55" s="14">
        <v>0</v>
      </c>
      <c r="N55" s="13">
        <v>7.0000000000000007E-2</v>
      </c>
      <c r="O55" s="14">
        <v>0</v>
      </c>
      <c r="P55" s="14">
        <v>0</v>
      </c>
      <c r="Q55" s="14">
        <v>0</v>
      </c>
      <c r="R55" s="14">
        <v>0</v>
      </c>
      <c r="S55" s="13">
        <v>0.31040000000000001</v>
      </c>
      <c r="T55" s="13">
        <v>0.24359999999999998</v>
      </c>
      <c r="U55" s="14">
        <v>0</v>
      </c>
    </row>
    <row r="56" spans="1:21" x14ac:dyDescent="0.2">
      <c r="A56" s="1" t="s">
        <v>281</v>
      </c>
      <c r="B56" s="1"/>
    </row>
    <row r="57" spans="1:21" x14ac:dyDescent="0.2">
      <c r="A57" s="1" t="s">
        <v>275</v>
      </c>
      <c r="B57" s="1" t="s">
        <v>1627</v>
      </c>
      <c r="C57">
        <v>1.27</v>
      </c>
      <c r="D57">
        <v>0</v>
      </c>
      <c r="E57">
        <v>0</v>
      </c>
      <c r="F57">
        <v>0.94</v>
      </c>
      <c r="G57">
        <v>0</v>
      </c>
      <c r="H57">
        <v>0.14000000000000001</v>
      </c>
      <c r="I57">
        <v>0</v>
      </c>
      <c r="J57">
        <v>0</v>
      </c>
      <c r="K57">
        <v>0.19</v>
      </c>
      <c r="L57">
        <v>0</v>
      </c>
      <c r="M57">
        <v>0</v>
      </c>
      <c r="N57">
        <v>1.08</v>
      </c>
      <c r="O57">
        <v>0</v>
      </c>
      <c r="P57">
        <v>0.19</v>
      </c>
      <c r="Q57">
        <v>0</v>
      </c>
      <c r="R57">
        <v>0</v>
      </c>
      <c r="S57">
        <v>1.1299999999999999</v>
      </c>
      <c r="T57">
        <v>0</v>
      </c>
      <c r="U57">
        <v>0.14000000000000001</v>
      </c>
    </row>
    <row r="58" spans="1:21" x14ac:dyDescent="0.2">
      <c r="A58" s="1" t="s">
        <v>277</v>
      </c>
      <c r="B58" s="1"/>
      <c r="C58" s="13">
        <v>6.3600000000000004E-2</v>
      </c>
      <c r="D58" s="14">
        <v>0</v>
      </c>
      <c r="E58" s="14">
        <v>0</v>
      </c>
      <c r="F58" s="13">
        <v>0.33329999999999999</v>
      </c>
      <c r="G58" s="14">
        <v>0</v>
      </c>
      <c r="H58" s="13">
        <v>0.33329999999999999</v>
      </c>
      <c r="I58" s="14">
        <v>0</v>
      </c>
      <c r="J58" s="14">
        <v>0</v>
      </c>
      <c r="K58" s="13">
        <v>1</v>
      </c>
      <c r="L58" s="14">
        <v>0</v>
      </c>
      <c r="M58" s="14">
        <v>0</v>
      </c>
      <c r="N58" s="13">
        <v>5.4900000000000004E-2</v>
      </c>
      <c r="O58" s="14">
        <v>0</v>
      </c>
      <c r="P58" s="13">
        <v>0.75069999999999992</v>
      </c>
      <c r="Q58" s="14">
        <v>0</v>
      </c>
      <c r="R58" s="14">
        <v>0</v>
      </c>
      <c r="S58" s="13">
        <v>0.37409999999999999</v>
      </c>
      <c r="T58" s="14">
        <v>0</v>
      </c>
      <c r="U58" s="13">
        <v>0.26850000000000002</v>
      </c>
    </row>
    <row r="59" spans="1:21" x14ac:dyDescent="0.2">
      <c r="A59" s="1" t="s">
        <v>281</v>
      </c>
      <c r="B59" s="1"/>
    </row>
    <row r="60" spans="1:21" x14ac:dyDescent="0.2">
      <c r="A60" s="1" t="s">
        <v>275</v>
      </c>
      <c r="B60" s="1" t="s">
        <v>1628</v>
      </c>
      <c r="C60">
        <v>1.01</v>
      </c>
      <c r="D60">
        <v>0</v>
      </c>
      <c r="E60">
        <v>0</v>
      </c>
      <c r="F60">
        <v>0.94</v>
      </c>
      <c r="G60">
        <v>0</v>
      </c>
      <c r="H60">
        <v>7.0000000000000007E-2</v>
      </c>
      <c r="I60">
        <v>0</v>
      </c>
      <c r="J60">
        <v>0</v>
      </c>
      <c r="K60">
        <v>0</v>
      </c>
      <c r="L60">
        <v>0</v>
      </c>
      <c r="M60">
        <v>0</v>
      </c>
      <c r="N60">
        <v>1.01</v>
      </c>
      <c r="O60">
        <v>0</v>
      </c>
      <c r="P60">
        <v>0</v>
      </c>
      <c r="Q60">
        <v>0</v>
      </c>
      <c r="R60">
        <v>0</v>
      </c>
      <c r="S60">
        <v>0.94</v>
      </c>
      <c r="T60">
        <v>0</v>
      </c>
      <c r="U60">
        <v>7.0000000000000007E-2</v>
      </c>
    </row>
    <row r="61" spans="1:21" x14ac:dyDescent="0.2">
      <c r="A61" s="1" t="s">
        <v>277</v>
      </c>
      <c r="B61" s="1"/>
      <c r="C61" s="13">
        <v>5.0499999999999996E-2</v>
      </c>
      <c r="D61" s="14">
        <v>0</v>
      </c>
      <c r="E61" s="14">
        <v>0</v>
      </c>
      <c r="F61" s="13">
        <v>0.33329999999999999</v>
      </c>
      <c r="G61" s="14">
        <v>0</v>
      </c>
      <c r="H61" s="13">
        <v>0.16670000000000001</v>
      </c>
      <c r="I61" s="14">
        <v>0</v>
      </c>
      <c r="J61" s="14">
        <v>0</v>
      </c>
      <c r="K61" s="14">
        <v>0</v>
      </c>
      <c r="L61" s="14">
        <v>0</v>
      </c>
      <c r="M61" s="14">
        <v>0</v>
      </c>
      <c r="N61" s="13">
        <v>5.1399999999999994E-2</v>
      </c>
      <c r="O61" s="14">
        <v>0</v>
      </c>
      <c r="P61" s="14">
        <v>0</v>
      </c>
      <c r="Q61" s="14">
        <v>0</v>
      </c>
      <c r="R61" s="14">
        <v>0</v>
      </c>
      <c r="S61" s="13">
        <v>0.31040000000000001</v>
      </c>
      <c r="T61" s="14">
        <v>0</v>
      </c>
      <c r="U61" s="13">
        <v>0.13419999999999999</v>
      </c>
    </row>
    <row r="62" spans="1:21" x14ac:dyDescent="0.2">
      <c r="A62" s="1" t="s">
        <v>281</v>
      </c>
      <c r="B62" s="1"/>
    </row>
    <row r="63" spans="1:21" x14ac:dyDescent="0.2">
      <c r="A63" s="1" t="s">
        <v>275</v>
      </c>
      <c r="B63" s="1" t="s">
        <v>1629</v>
      </c>
      <c r="C63">
        <v>0.97</v>
      </c>
      <c r="D63">
        <v>0</v>
      </c>
      <c r="E63">
        <v>0</v>
      </c>
      <c r="F63">
        <v>0.94</v>
      </c>
      <c r="G63">
        <v>0</v>
      </c>
      <c r="H63">
        <v>0</v>
      </c>
      <c r="I63">
        <v>0</v>
      </c>
      <c r="J63">
        <v>0.03</v>
      </c>
      <c r="K63">
        <v>0</v>
      </c>
      <c r="L63">
        <v>0</v>
      </c>
      <c r="M63">
        <v>0</v>
      </c>
      <c r="N63">
        <v>0.94</v>
      </c>
      <c r="O63">
        <v>0.03</v>
      </c>
      <c r="P63">
        <v>0</v>
      </c>
      <c r="Q63">
        <v>0</v>
      </c>
      <c r="R63">
        <v>0</v>
      </c>
      <c r="S63">
        <v>0.94</v>
      </c>
      <c r="T63">
        <v>0</v>
      </c>
      <c r="U63">
        <v>0.03</v>
      </c>
    </row>
    <row r="64" spans="1:21" x14ac:dyDescent="0.2">
      <c r="A64" s="1" t="s">
        <v>277</v>
      </c>
      <c r="B64" s="1"/>
      <c r="C64" s="13">
        <v>4.8399999999999999E-2</v>
      </c>
      <c r="D64" s="14">
        <v>0</v>
      </c>
      <c r="E64" s="14">
        <v>0</v>
      </c>
      <c r="F64" s="13">
        <v>0.33329999999999999</v>
      </c>
      <c r="G64" s="14">
        <v>0</v>
      </c>
      <c r="H64" s="14">
        <v>0</v>
      </c>
      <c r="I64" s="14">
        <v>0</v>
      </c>
      <c r="J64" s="13">
        <v>0.33329999999999999</v>
      </c>
      <c r="K64" s="14">
        <v>0</v>
      </c>
      <c r="L64" s="14">
        <v>0</v>
      </c>
      <c r="M64" s="14">
        <v>0</v>
      </c>
      <c r="N64" s="13">
        <v>4.7800000000000002E-2</v>
      </c>
      <c r="O64" s="13">
        <v>0.28050000000000003</v>
      </c>
      <c r="P64" s="14">
        <v>0</v>
      </c>
      <c r="Q64" s="14">
        <v>0</v>
      </c>
      <c r="R64" s="14">
        <v>0</v>
      </c>
      <c r="S64" s="13">
        <v>0.31040000000000001</v>
      </c>
      <c r="T64" s="14">
        <v>0</v>
      </c>
      <c r="U64" s="13">
        <v>5.3200000000000004E-2</v>
      </c>
    </row>
    <row r="65" spans="1:21" x14ac:dyDescent="0.2">
      <c r="A65" s="1" t="s">
        <v>281</v>
      </c>
      <c r="B65" s="1"/>
    </row>
    <row r="66" spans="1:21" x14ac:dyDescent="0.2">
      <c r="A66" s="1" t="s">
        <v>275</v>
      </c>
      <c r="B66" s="1" t="s">
        <v>1630</v>
      </c>
      <c r="C66">
        <v>0.94</v>
      </c>
      <c r="D66">
        <v>0</v>
      </c>
      <c r="E66">
        <v>0</v>
      </c>
      <c r="F66">
        <v>0.94</v>
      </c>
      <c r="G66">
        <v>0</v>
      </c>
      <c r="H66">
        <v>0</v>
      </c>
      <c r="I66">
        <v>0</v>
      </c>
      <c r="J66">
        <v>0</v>
      </c>
      <c r="K66">
        <v>0</v>
      </c>
      <c r="L66">
        <v>0</v>
      </c>
      <c r="M66">
        <v>0</v>
      </c>
      <c r="N66">
        <v>0.94</v>
      </c>
      <c r="O66">
        <v>0</v>
      </c>
      <c r="P66">
        <v>0</v>
      </c>
      <c r="Q66">
        <v>0</v>
      </c>
      <c r="R66">
        <v>0</v>
      </c>
      <c r="S66">
        <v>0.94</v>
      </c>
      <c r="T66">
        <v>0</v>
      </c>
      <c r="U66">
        <v>0</v>
      </c>
    </row>
    <row r="67" spans="1:21" x14ac:dyDescent="0.2">
      <c r="A67" s="1" t="s">
        <v>277</v>
      </c>
      <c r="B67" s="1"/>
      <c r="C67" s="13">
        <v>4.7E-2</v>
      </c>
      <c r="D67" s="14">
        <v>0</v>
      </c>
      <c r="E67" s="14">
        <v>0</v>
      </c>
      <c r="F67" s="13">
        <v>0.33329999999999999</v>
      </c>
      <c r="G67" s="14">
        <v>0</v>
      </c>
      <c r="H67" s="14">
        <v>0</v>
      </c>
      <c r="I67" s="14">
        <v>0</v>
      </c>
      <c r="J67" s="14">
        <v>0</v>
      </c>
      <c r="K67" s="14">
        <v>0</v>
      </c>
      <c r="L67" s="14">
        <v>0</v>
      </c>
      <c r="M67" s="14">
        <v>0</v>
      </c>
      <c r="N67" s="13">
        <v>4.7800000000000002E-2</v>
      </c>
      <c r="O67" s="14">
        <v>0</v>
      </c>
      <c r="P67" s="14">
        <v>0</v>
      </c>
      <c r="Q67" s="14">
        <v>0</v>
      </c>
      <c r="R67" s="14">
        <v>0</v>
      </c>
      <c r="S67" s="13">
        <v>0.31040000000000001</v>
      </c>
      <c r="T67" s="14">
        <v>0</v>
      </c>
      <c r="U67" s="14">
        <v>0</v>
      </c>
    </row>
    <row r="68" spans="1:21" x14ac:dyDescent="0.2">
      <c r="A68" s="1" t="s">
        <v>281</v>
      </c>
      <c r="B68" s="1"/>
    </row>
    <row r="69" spans="1:21" x14ac:dyDescent="0.2">
      <c r="A69" s="1" t="s">
        <v>275</v>
      </c>
      <c r="B69" s="1" t="s">
        <v>1631</v>
      </c>
      <c r="C69">
        <v>0.87</v>
      </c>
      <c r="D69">
        <v>0</v>
      </c>
      <c r="E69">
        <v>0</v>
      </c>
      <c r="F69">
        <v>0</v>
      </c>
      <c r="G69">
        <v>0.87</v>
      </c>
      <c r="H69">
        <v>0</v>
      </c>
      <c r="I69">
        <v>0</v>
      </c>
      <c r="J69">
        <v>0</v>
      </c>
      <c r="K69">
        <v>0</v>
      </c>
      <c r="L69">
        <v>0</v>
      </c>
      <c r="M69">
        <v>0</v>
      </c>
      <c r="N69">
        <v>0.87</v>
      </c>
      <c r="O69">
        <v>0</v>
      </c>
      <c r="P69">
        <v>0</v>
      </c>
      <c r="Q69">
        <v>0</v>
      </c>
      <c r="R69">
        <v>0</v>
      </c>
      <c r="S69">
        <v>0</v>
      </c>
      <c r="T69">
        <v>0.87</v>
      </c>
      <c r="U69">
        <v>0</v>
      </c>
    </row>
    <row r="70" spans="1:21" x14ac:dyDescent="0.2">
      <c r="A70" s="1" t="s">
        <v>277</v>
      </c>
      <c r="B70" s="1"/>
      <c r="C70" s="13">
        <v>4.36E-2</v>
      </c>
      <c r="D70" s="14">
        <v>0</v>
      </c>
      <c r="E70" s="14">
        <v>0</v>
      </c>
      <c r="F70" s="14">
        <v>0</v>
      </c>
      <c r="G70" s="13">
        <v>0.5</v>
      </c>
      <c r="H70" s="14">
        <v>0</v>
      </c>
      <c r="I70" s="14">
        <v>0</v>
      </c>
      <c r="J70" s="14">
        <v>0</v>
      </c>
      <c r="K70" s="14">
        <v>0</v>
      </c>
      <c r="L70" s="14">
        <v>0</v>
      </c>
      <c r="M70" s="14">
        <v>0</v>
      </c>
      <c r="N70" s="13">
        <v>4.4400000000000002E-2</v>
      </c>
      <c r="O70" s="14">
        <v>0</v>
      </c>
      <c r="P70" s="14">
        <v>0</v>
      </c>
      <c r="Q70" s="14">
        <v>0</v>
      </c>
      <c r="R70" s="14">
        <v>0</v>
      </c>
      <c r="S70" s="14">
        <v>0</v>
      </c>
      <c r="T70" s="13">
        <v>0.48719999999999997</v>
      </c>
      <c r="U70" s="14">
        <v>0</v>
      </c>
    </row>
    <row r="71" spans="1:21" x14ac:dyDescent="0.2">
      <c r="A71" s="1" t="s">
        <v>281</v>
      </c>
      <c r="B71" s="1"/>
    </row>
    <row r="72" spans="1:21" x14ac:dyDescent="0.2">
      <c r="A72" s="1" t="s">
        <v>275</v>
      </c>
      <c r="B72" s="1" t="s">
        <v>1632</v>
      </c>
      <c r="C72">
        <v>0.63</v>
      </c>
      <c r="D72">
        <v>0</v>
      </c>
      <c r="E72">
        <v>0</v>
      </c>
      <c r="F72">
        <v>0</v>
      </c>
      <c r="G72">
        <v>0.44</v>
      </c>
      <c r="H72">
        <v>0</v>
      </c>
      <c r="I72">
        <v>0</v>
      </c>
      <c r="J72">
        <v>0</v>
      </c>
      <c r="K72">
        <v>0.19</v>
      </c>
      <c r="L72">
        <v>0</v>
      </c>
      <c r="M72">
        <v>0</v>
      </c>
      <c r="N72">
        <v>0.44</v>
      </c>
      <c r="O72">
        <v>0</v>
      </c>
      <c r="P72">
        <v>0.19</v>
      </c>
      <c r="Q72">
        <v>0</v>
      </c>
      <c r="R72">
        <v>0</v>
      </c>
      <c r="S72">
        <v>0.19</v>
      </c>
      <c r="T72">
        <v>0.44</v>
      </c>
      <c r="U72">
        <v>0</v>
      </c>
    </row>
    <row r="73" spans="1:21" x14ac:dyDescent="0.2">
      <c r="A73" s="1" t="s">
        <v>277</v>
      </c>
      <c r="B73" s="1"/>
      <c r="C73" s="13">
        <v>3.1400000000000004E-2</v>
      </c>
      <c r="D73" s="14">
        <v>0</v>
      </c>
      <c r="E73" s="14">
        <v>0</v>
      </c>
      <c r="F73" s="14">
        <v>0</v>
      </c>
      <c r="G73" s="13">
        <v>0.25</v>
      </c>
      <c r="H73" s="14">
        <v>0</v>
      </c>
      <c r="I73" s="14">
        <v>0</v>
      </c>
      <c r="J73" s="14">
        <v>0</v>
      </c>
      <c r="K73" s="13">
        <v>1</v>
      </c>
      <c r="L73" s="14">
        <v>0</v>
      </c>
      <c r="M73" s="14">
        <v>0</v>
      </c>
      <c r="N73" s="13">
        <v>2.2200000000000001E-2</v>
      </c>
      <c r="O73" s="14">
        <v>0</v>
      </c>
      <c r="P73" s="13">
        <v>0.75069999999999992</v>
      </c>
      <c r="Q73" s="14">
        <v>0</v>
      </c>
      <c r="R73" s="14">
        <v>0</v>
      </c>
      <c r="S73" s="13">
        <v>6.3700000000000007E-2</v>
      </c>
      <c r="T73" s="13">
        <v>0.24359999999999998</v>
      </c>
      <c r="U73" s="14">
        <v>0</v>
      </c>
    </row>
    <row r="74" spans="1:21" x14ac:dyDescent="0.2">
      <c r="A74" s="1" t="s">
        <v>281</v>
      </c>
      <c r="B74" s="1"/>
    </row>
    <row r="75" spans="1:21" x14ac:dyDescent="0.2">
      <c r="A75" s="1" t="s">
        <v>275</v>
      </c>
      <c r="B75" s="1" t="s">
        <v>1633</v>
      </c>
      <c r="C75">
        <v>0.44</v>
      </c>
      <c r="D75">
        <v>0</v>
      </c>
      <c r="E75">
        <v>0</v>
      </c>
      <c r="F75">
        <v>0</v>
      </c>
      <c r="G75">
        <v>0.44</v>
      </c>
      <c r="H75">
        <v>0</v>
      </c>
      <c r="I75">
        <v>0</v>
      </c>
      <c r="J75">
        <v>0</v>
      </c>
      <c r="K75">
        <v>0</v>
      </c>
      <c r="L75">
        <v>0</v>
      </c>
      <c r="M75">
        <v>0</v>
      </c>
      <c r="N75">
        <v>0.44</v>
      </c>
      <c r="O75">
        <v>0</v>
      </c>
      <c r="P75">
        <v>0</v>
      </c>
      <c r="Q75">
        <v>0</v>
      </c>
      <c r="R75">
        <v>0</v>
      </c>
      <c r="S75">
        <v>0</v>
      </c>
      <c r="T75">
        <v>0.44</v>
      </c>
      <c r="U75">
        <v>0</v>
      </c>
    </row>
    <row r="76" spans="1:21" x14ac:dyDescent="0.2">
      <c r="A76" s="1" t="s">
        <v>277</v>
      </c>
      <c r="B76" s="1"/>
      <c r="C76" s="13">
        <v>2.18E-2</v>
      </c>
      <c r="D76" s="14">
        <v>0</v>
      </c>
      <c r="E76" s="14">
        <v>0</v>
      </c>
      <c r="F76" s="14">
        <v>0</v>
      </c>
      <c r="G76" s="13">
        <v>0.25</v>
      </c>
      <c r="H76" s="14">
        <v>0</v>
      </c>
      <c r="I76" s="14">
        <v>0</v>
      </c>
      <c r="J76" s="14">
        <v>0</v>
      </c>
      <c r="K76" s="14">
        <v>0</v>
      </c>
      <c r="L76" s="14">
        <v>0</v>
      </c>
      <c r="M76" s="14">
        <v>0</v>
      </c>
      <c r="N76" s="13">
        <v>2.2200000000000001E-2</v>
      </c>
      <c r="O76" s="14">
        <v>0</v>
      </c>
      <c r="P76" s="14">
        <v>0</v>
      </c>
      <c r="Q76" s="14">
        <v>0</v>
      </c>
      <c r="R76" s="14">
        <v>0</v>
      </c>
      <c r="S76" s="14">
        <v>0</v>
      </c>
      <c r="T76" s="13">
        <v>0.24359999999999998</v>
      </c>
      <c r="U76" s="14">
        <v>0</v>
      </c>
    </row>
    <row r="77" spans="1:21" x14ac:dyDescent="0.2">
      <c r="A77" s="1" t="s">
        <v>281</v>
      </c>
      <c r="B77" s="1"/>
    </row>
    <row r="78" spans="1:21" x14ac:dyDescent="0.2">
      <c r="A78" s="1" t="s">
        <v>275</v>
      </c>
      <c r="B78" s="1" t="s">
        <v>1634</v>
      </c>
      <c r="C78">
        <v>0.19</v>
      </c>
      <c r="D78">
        <v>0</v>
      </c>
      <c r="E78">
        <v>0</v>
      </c>
      <c r="F78">
        <v>0</v>
      </c>
      <c r="G78">
        <v>0</v>
      </c>
      <c r="H78">
        <v>0</v>
      </c>
      <c r="I78">
        <v>0</v>
      </c>
      <c r="J78">
        <v>0</v>
      </c>
      <c r="K78">
        <v>0.19</v>
      </c>
      <c r="L78">
        <v>0</v>
      </c>
      <c r="M78">
        <v>0</v>
      </c>
      <c r="N78">
        <v>0</v>
      </c>
      <c r="O78">
        <v>0</v>
      </c>
      <c r="P78">
        <v>0.19</v>
      </c>
      <c r="Q78">
        <v>0</v>
      </c>
      <c r="R78">
        <v>0</v>
      </c>
      <c r="S78">
        <v>0.19</v>
      </c>
      <c r="T78">
        <v>0</v>
      </c>
      <c r="U78">
        <v>0</v>
      </c>
    </row>
    <row r="79" spans="1:21" x14ac:dyDescent="0.2">
      <c r="A79" s="1" t="s">
        <v>277</v>
      </c>
      <c r="B79" s="1"/>
      <c r="C79" s="13">
        <v>9.5999999999999992E-3</v>
      </c>
      <c r="D79" s="14">
        <v>0</v>
      </c>
      <c r="E79" s="14">
        <v>0</v>
      </c>
      <c r="F79" s="14">
        <v>0</v>
      </c>
      <c r="G79" s="14">
        <v>0</v>
      </c>
      <c r="H79" s="14">
        <v>0</v>
      </c>
      <c r="I79" s="14">
        <v>0</v>
      </c>
      <c r="J79" s="14">
        <v>0</v>
      </c>
      <c r="K79" s="13">
        <v>1</v>
      </c>
      <c r="L79" s="14">
        <v>0</v>
      </c>
      <c r="M79" s="14">
        <v>0</v>
      </c>
      <c r="N79" s="14">
        <v>0</v>
      </c>
      <c r="O79" s="14">
        <v>0</v>
      </c>
      <c r="P79" s="13">
        <v>0.75069999999999992</v>
      </c>
      <c r="Q79" s="14">
        <v>0</v>
      </c>
      <c r="R79" s="14">
        <v>0</v>
      </c>
      <c r="S79" s="13">
        <v>6.3700000000000007E-2</v>
      </c>
      <c r="T79" s="14">
        <v>0</v>
      </c>
      <c r="U79" s="14">
        <v>0</v>
      </c>
    </row>
    <row r="80" spans="1:21" x14ac:dyDescent="0.2">
      <c r="A80" s="1" t="s">
        <v>281</v>
      </c>
      <c r="B80" s="1"/>
    </row>
    <row r="81" spans="1:21" x14ac:dyDescent="0.2">
      <c r="A81" s="1" t="s">
        <v>275</v>
      </c>
      <c r="B81" s="1" t="s">
        <v>1635</v>
      </c>
      <c r="C81">
        <v>0.19</v>
      </c>
      <c r="D81">
        <v>0</v>
      </c>
      <c r="E81">
        <v>0</v>
      </c>
      <c r="F81">
        <v>0</v>
      </c>
      <c r="G81">
        <v>0</v>
      </c>
      <c r="H81">
        <v>0</v>
      </c>
      <c r="I81">
        <v>0</v>
      </c>
      <c r="J81">
        <v>0</v>
      </c>
      <c r="K81">
        <v>0.19</v>
      </c>
      <c r="L81">
        <v>0</v>
      </c>
      <c r="M81">
        <v>0</v>
      </c>
      <c r="N81">
        <v>0</v>
      </c>
      <c r="O81">
        <v>0</v>
      </c>
      <c r="P81">
        <v>0.19</v>
      </c>
      <c r="Q81">
        <v>0</v>
      </c>
      <c r="R81">
        <v>0</v>
      </c>
      <c r="S81">
        <v>0.19</v>
      </c>
      <c r="T81">
        <v>0</v>
      </c>
      <c r="U81">
        <v>0</v>
      </c>
    </row>
    <row r="82" spans="1:21" x14ac:dyDescent="0.2">
      <c r="A82" s="1" t="s">
        <v>277</v>
      </c>
      <c r="B82" s="1"/>
      <c r="C82" s="13">
        <v>9.5999999999999992E-3</v>
      </c>
      <c r="D82" s="14">
        <v>0</v>
      </c>
      <c r="E82" s="14">
        <v>0</v>
      </c>
      <c r="F82" s="14">
        <v>0</v>
      </c>
      <c r="G82" s="14">
        <v>0</v>
      </c>
      <c r="H82" s="14">
        <v>0</v>
      </c>
      <c r="I82" s="14">
        <v>0</v>
      </c>
      <c r="J82" s="14">
        <v>0</v>
      </c>
      <c r="K82" s="13">
        <v>1</v>
      </c>
      <c r="L82" s="14">
        <v>0</v>
      </c>
      <c r="M82" s="14">
        <v>0</v>
      </c>
      <c r="N82" s="14">
        <v>0</v>
      </c>
      <c r="O82" s="14">
        <v>0</v>
      </c>
      <c r="P82" s="13">
        <v>0.75069999999999992</v>
      </c>
      <c r="Q82" s="14">
        <v>0</v>
      </c>
      <c r="R82" s="14">
        <v>0</v>
      </c>
      <c r="S82" s="13">
        <v>6.3700000000000007E-2</v>
      </c>
      <c r="T82" s="14">
        <v>0</v>
      </c>
      <c r="U82" s="14">
        <v>0</v>
      </c>
    </row>
    <row r="83" spans="1:21" x14ac:dyDescent="0.2">
      <c r="A83" s="1" t="s">
        <v>281</v>
      </c>
      <c r="B83" s="1"/>
    </row>
    <row r="84" spans="1:21" x14ac:dyDescent="0.2">
      <c r="A84" s="1" t="s">
        <v>275</v>
      </c>
      <c r="B84" s="1" t="s">
        <v>1636</v>
      </c>
      <c r="C84">
        <v>0.19</v>
      </c>
      <c r="D84">
        <v>0</v>
      </c>
      <c r="E84">
        <v>0</v>
      </c>
      <c r="F84">
        <v>0</v>
      </c>
      <c r="G84">
        <v>0</v>
      </c>
      <c r="H84">
        <v>0</v>
      </c>
      <c r="I84">
        <v>0</v>
      </c>
      <c r="J84">
        <v>0</v>
      </c>
      <c r="K84">
        <v>0.19</v>
      </c>
      <c r="L84">
        <v>0</v>
      </c>
      <c r="M84">
        <v>0</v>
      </c>
      <c r="N84">
        <v>0</v>
      </c>
      <c r="O84">
        <v>0</v>
      </c>
      <c r="P84">
        <v>0.19</v>
      </c>
      <c r="Q84">
        <v>0</v>
      </c>
      <c r="R84">
        <v>0</v>
      </c>
      <c r="S84">
        <v>0.19</v>
      </c>
      <c r="T84">
        <v>0</v>
      </c>
      <c r="U84">
        <v>0</v>
      </c>
    </row>
    <row r="85" spans="1:21" x14ac:dyDescent="0.2">
      <c r="A85" s="1" t="s">
        <v>277</v>
      </c>
      <c r="B85" s="1"/>
      <c r="C85" s="13">
        <v>9.5999999999999992E-3</v>
      </c>
      <c r="D85" s="14">
        <v>0</v>
      </c>
      <c r="E85" s="14">
        <v>0</v>
      </c>
      <c r="F85" s="14">
        <v>0</v>
      </c>
      <c r="G85" s="14">
        <v>0</v>
      </c>
      <c r="H85" s="14">
        <v>0</v>
      </c>
      <c r="I85" s="14">
        <v>0</v>
      </c>
      <c r="J85" s="14">
        <v>0</v>
      </c>
      <c r="K85" s="13">
        <v>1</v>
      </c>
      <c r="L85" s="14">
        <v>0</v>
      </c>
      <c r="M85" s="14">
        <v>0</v>
      </c>
      <c r="N85" s="14">
        <v>0</v>
      </c>
      <c r="O85" s="14">
        <v>0</v>
      </c>
      <c r="P85" s="13">
        <v>0.75069999999999992</v>
      </c>
      <c r="Q85" s="14">
        <v>0</v>
      </c>
      <c r="R85" s="14">
        <v>0</v>
      </c>
      <c r="S85" s="13">
        <v>6.3700000000000007E-2</v>
      </c>
      <c r="T85" s="14">
        <v>0</v>
      </c>
      <c r="U85" s="14">
        <v>0</v>
      </c>
    </row>
    <row r="86" spans="1:21" x14ac:dyDescent="0.2">
      <c r="A86" s="1" t="s">
        <v>281</v>
      </c>
      <c r="B86" s="1"/>
    </row>
    <row r="87" spans="1:21" x14ac:dyDescent="0.2">
      <c r="A87" s="1" t="s">
        <v>275</v>
      </c>
      <c r="B87" s="1" t="s">
        <v>1637</v>
      </c>
      <c r="C87">
        <v>0.19</v>
      </c>
      <c r="D87">
        <v>0</v>
      </c>
      <c r="E87">
        <v>0</v>
      </c>
      <c r="F87">
        <v>0</v>
      </c>
      <c r="G87">
        <v>0</v>
      </c>
      <c r="H87">
        <v>0</v>
      </c>
      <c r="I87">
        <v>0</v>
      </c>
      <c r="J87">
        <v>0</v>
      </c>
      <c r="K87">
        <v>0.19</v>
      </c>
      <c r="L87">
        <v>0</v>
      </c>
      <c r="M87">
        <v>0</v>
      </c>
      <c r="N87">
        <v>0</v>
      </c>
      <c r="O87">
        <v>0</v>
      </c>
      <c r="P87">
        <v>0.19</v>
      </c>
      <c r="Q87">
        <v>0</v>
      </c>
      <c r="R87">
        <v>0</v>
      </c>
      <c r="S87">
        <v>0.19</v>
      </c>
      <c r="T87">
        <v>0</v>
      </c>
      <c r="U87">
        <v>0</v>
      </c>
    </row>
    <row r="88" spans="1:21" x14ac:dyDescent="0.2">
      <c r="A88" s="1" t="s">
        <v>277</v>
      </c>
      <c r="B88" s="1"/>
      <c r="C88" s="13">
        <v>9.5999999999999992E-3</v>
      </c>
      <c r="D88" s="14">
        <v>0</v>
      </c>
      <c r="E88" s="14">
        <v>0</v>
      </c>
      <c r="F88" s="14">
        <v>0</v>
      </c>
      <c r="G88" s="14">
        <v>0</v>
      </c>
      <c r="H88" s="14">
        <v>0</v>
      </c>
      <c r="I88" s="14">
        <v>0</v>
      </c>
      <c r="J88" s="14">
        <v>0</v>
      </c>
      <c r="K88" s="13">
        <v>1</v>
      </c>
      <c r="L88" s="14">
        <v>0</v>
      </c>
      <c r="M88" s="14">
        <v>0</v>
      </c>
      <c r="N88" s="14">
        <v>0</v>
      </c>
      <c r="O88" s="14">
        <v>0</v>
      </c>
      <c r="P88" s="13">
        <v>0.75069999999999992</v>
      </c>
      <c r="Q88" s="14">
        <v>0</v>
      </c>
      <c r="R88" s="14">
        <v>0</v>
      </c>
      <c r="S88" s="13">
        <v>6.3700000000000007E-2</v>
      </c>
      <c r="T88" s="14">
        <v>0</v>
      </c>
      <c r="U88" s="14">
        <v>0</v>
      </c>
    </row>
    <row r="89" spans="1:21" x14ac:dyDescent="0.2">
      <c r="A89" s="1" t="s">
        <v>281</v>
      </c>
      <c r="B89" s="1"/>
    </row>
    <row r="90" spans="1:21" x14ac:dyDescent="0.2">
      <c r="A90" s="1" t="s">
        <v>275</v>
      </c>
      <c r="B90" s="1" t="s">
        <v>1638</v>
      </c>
      <c r="C90">
        <v>0.19</v>
      </c>
      <c r="D90">
        <v>0</v>
      </c>
      <c r="E90">
        <v>0</v>
      </c>
      <c r="F90">
        <v>0</v>
      </c>
      <c r="G90">
        <v>0</v>
      </c>
      <c r="H90">
        <v>0</v>
      </c>
      <c r="I90">
        <v>0</v>
      </c>
      <c r="J90">
        <v>0</v>
      </c>
      <c r="K90">
        <v>0.19</v>
      </c>
      <c r="L90">
        <v>0</v>
      </c>
      <c r="M90">
        <v>0</v>
      </c>
      <c r="N90">
        <v>0</v>
      </c>
      <c r="O90">
        <v>0</v>
      </c>
      <c r="P90">
        <v>0.19</v>
      </c>
      <c r="Q90">
        <v>0</v>
      </c>
      <c r="R90">
        <v>0</v>
      </c>
      <c r="S90">
        <v>0.19</v>
      </c>
      <c r="T90">
        <v>0</v>
      </c>
      <c r="U90">
        <v>0</v>
      </c>
    </row>
    <row r="91" spans="1:21" x14ac:dyDescent="0.2">
      <c r="A91" s="1" t="s">
        <v>277</v>
      </c>
      <c r="B91" s="1"/>
      <c r="C91" s="13">
        <v>9.5999999999999992E-3</v>
      </c>
      <c r="D91" s="14">
        <v>0</v>
      </c>
      <c r="E91" s="14">
        <v>0</v>
      </c>
      <c r="F91" s="14">
        <v>0</v>
      </c>
      <c r="G91" s="14">
        <v>0</v>
      </c>
      <c r="H91" s="14">
        <v>0</v>
      </c>
      <c r="I91" s="14">
        <v>0</v>
      </c>
      <c r="J91" s="14">
        <v>0</v>
      </c>
      <c r="K91" s="13">
        <v>1</v>
      </c>
      <c r="L91" s="14">
        <v>0</v>
      </c>
      <c r="M91" s="14">
        <v>0</v>
      </c>
      <c r="N91" s="14">
        <v>0</v>
      </c>
      <c r="O91" s="14">
        <v>0</v>
      </c>
      <c r="P91" s="13">
        <v>0.75069999999999992</v>
      </c>
      <c r="Q91" s="14">
        <v>0</v>
      </c>
      <c r="R91" s="14">
        <v>0</v>
      </c>
      <c r="S91" s="13">
        <v>6.3700000000000007E-2</v>
      </c>
      <c r="T91" s="14">
        <v>0</v>
      </c>
      <c r="U91" s="14">
        <v>0</v>
      </c>
    </row>
    <row r="92" spans="1:21" x14ac:dyDescent="0.2">
      <c r="A92" s="1" t="s">
        <v>281</v>
      </c>
      <c r="B92" s="1"/>
    </row>
    <row r="93" spans="1:21" x14ac:dyDescent="0.2">
      <c r="A93" s="1" t="s">
        <v>275</v>
      </c>
      <c r="B93" s="1" t="s">
        <v>1639</v>
      </c>
      <c r="C93">
        <v>0.19</v>
      </c>
      <c r="D93">
        <v>0</v>
      </c>
      <c r="E93">
        <v>0</v>
      </c>
      <c r="F93">
        <v>0</v>
      </c>
      <c r="G93">
        <v>0</v>
      </c>
      <c r="H93">
        <v>0</v>
      </c>
      <c r="I93">
        <v>0</v>
      </c>
      <c r="J93">
        <v>0</v>
      </c>
      <c r="K93">
        <v>0.19</v>
      </c>
      <c r="L93">
        <v>0</v>
      </c>
      <c r="M93">
        <v>0</v>
      </c>
      <c r="N93">
        <v>0</v>
      </c>
      <c r="O93">
        <v>0</v>
      </c>
      <c r="P93">
        <v>0.19</v>
      </c>
      <c r="Q93">
        <v>0</v>
      </c>
      <c r="R93">
        <v>0</v>
      </c>
      <c r="S93">
        <v>0.19</v>
      </c>
      <c r="T93">
        <v>0</v>
      </c>
      <c r="U93">
        <v>0</v>
      </c>
    </row>
    <row r="94" spans="1:21" x14ac:dyDescent="0.2">
      <c r="A94" s="1" t="s">
        <v>277</v>
      </c>
      <c r="B94" s="1"/>
      <c r="C94" s="13">
        <v>9.5999999999999992E-3</v>
      </c>
      <c r="D94" s="14">
        <v>0</v>
      </c>
      <c r="E94" s="14">
        <v>0</v>
      </c>
      <c r="F94" s="14">
        <v>0</v>
      </c>
      <c r="G94" s="14">
        <v>0</v>
      </c>
      <c r="H94" s="14">
        <v>0</v>
      </c>
      <c r="I94" s="14">
        <v>0</v>
      </c>
      <c r="J94" s="14">
        <v>0</v>
      </c>
      <c r="K94" s="13">
        <v>1</v>
      </c>
      <c r="L94" s="14">
        <v>0</v>
      </c>
      <c r="M94" s="14">
        <v>0</v>
      </c>
      <c r="N94" s="14">
        <v>0</v>
      </c>
      <c r="O94" s="14">
        <v>0</v>
      </c>
      <c r="P94" s="13">
        <v>0.75069999999999992</v>
      </c>
      <c r="Q94" s="14">
        <v>0</v>
      </c>
      <c r="R94" s="14">
        <v>0</v>
      </c>
      <c r="S94" s="13">
        <v>6.3700000000000007E-2</v>
      </c>
      <c r="T94" s="14">
        <v>0</v>
      </c>
      <c r="U94" s="14">
        <v>0</v>
      </c>
    </row>
    <row r="95" spans="1:21" x14ac:dyDescent="0.2">
      <c r="A95" s="1" t="s">
        <v>281</v>
      </c>
      <c r="B95" s="1"/>
    </row>
    <row r="96" spans="1:21" x14ac:dyDescent="0.2">
      <c r="A96" s="1" t="s">
        <v>275</v>
      </c>
      <c r="B96" s="1" t="s">
        <v>1640</v>
      </c>
      <c r="C96" s="12">
        <v>0.1</v>
      </c>
      <c r="D96">
        <v>0</v>
      </c>
      <c r="E96">
        <v>0</v>
      </c>
      <c r="F96">
        <v>0</v>
      </c>
      <c r="G96">
        <v>0</v>
      </c>
      <c r="H96">
        <v>7.0000000000000007E-2</v>
      </c>
      <c r="I96">
        <v>0</v>
      </c>
      <c r="J96">
        <v>0.03</v>
      </c>
      <c r="K96">
        <v>0</v>
      </c>
      <c r="L96">
        <v>0</v>
      </c>
      <c r="M96">
        <v>0</v>
      </c>
      <c r="N96">
        <v>7.0000000000000007E-2</v>
      </c>
      <c r="O96">
        <v>0.03</v>
      </c>
      <c r="P96">
        <v>0</v>
      </c>
      <c r="Q96">
        <v>0</v>
      </c>
      <c r="R96">
        <v>0</v>
      </c>
      <c r="S96">
        <v>0</v>
      </c>
      <c r="T96">
        <v>0</v>
      </c>
      <c r="U96" s="12">
        <v>0.1</v>
      </c>
    </row>
    <row r="97" spans="1:21" x14ac:dyDescent="0.2">
      <c r="A97" s="1" t="s">
        <v>277</v>
      </c>
      <c r="B97" s="1"/>
      <c r="C97" s="13">
        <v>4.8999999999999998E-3</v>
      </c>
      <c r="D97" s="14">
        <v>0</v>
      </c>
      <c r="E97" s="14">
        <v>0</v>
      </c>
      <c r="F97" s="14">
        <v>0</v>
      </c>
      <c r="G97" s="14">
        <v>0</v>
      </c>
      <c r="H97" s="13">
        <v>0.16670000000000001</v>
      </c>
      <c r="I97" s="14">
        <v>0</v>
      </c>
      <c r="J97" s="13">
        <v>0.33329999999999999</v>
      </c>
      <c r="K97" s="14">
        <v>0</v>
      </c>
      <c r="L97" s="14">
        <v>0</v>
      </c>
      <c r="M97" s="14">
        <v>0</v>
      </c>
      <c r="N97" s="13">
        <v>3.4999999999999996E-3</v>
      </c>
      <c r="O97" s="13">
        <v>0.28050000000000003</v>
      </c>
      <c r="P97" s="14">
        <v>0</v>
      </c>
      <c r="Q97" s="14">
        <v>0</v>
      </c>
      <c r="R97" s="14">
        <v>0</v>
      </c>
      <c r="S97" s="14">
        <v>0</v>
      </c>
      <c r="T97" s="14">
        <v>0</v>
      </c>
      <c r="U97" s="13">
        <v>0.18739999999999998</v>
      </c>
    </row>
    <row r="98" spans="1:21" x14ac:dyDescent="0.2">
      <c r="A98" s="1" t="s">
        <v>281</v>
      </c>
      <c r="B98" s="1"/>
    </row>
    <row r="99" spans="1:21" x14ac:dyDescent="0.2">
      <c r="A99" s="1" t="s">
        <v>275</v>
      </c>
      <c r="B99" s="1" t="s">
        <v>1641</v>
      </c>
      <c r="C99">
        <v>7.0000000000000007E-2</v>
      </c>
      <c r="D99">
        <v>0</v>
      </c>
      <c r="E99">
        <v>0</v>
      </c>
      <c r="F99">
        <v>0</v>
      </c>
      <c r="G99">
        <v>0</v>
      </c>
      <c r="H99">
        <v>7.0000000000000007E-2</v>
      </c>
      <c r="I99">
        <v>0</v>
      </c>
      <c r="J99">
        <v>0</v>
      </c>
      <c r="K99">
        <v>0</v>
      </c>
      <c r="L99">
        <v>0</v>
      </c>
      <c r="M99">
        <v>0</v>
      </c>
      <c r="N99">
        <v>7.0000000000000007E-2</v>
      </c>
      <c r="O99">
        <v>0</v>
      </c>
      <c r="P99">
        <v>0</v>
      </c>
      <c r="Q99">
        <v>0</v>
      </c>
      <c r="R99">
        <v>0</v>
      </c>
      <c r="S99">
        <v>0</v>
      </c>
      <c r="T99">
        <v>0</v>
      </c>
      <c r="U99">
        <v>7.0000000000000007E-2</v>
      </c>
    </row>
    <row r="100" spans="1:21" x14ac:dyDescent="0.2">
      <c r="A100" s="1" t="s">
        <v>277</v>
      </c>
      <c r="B100" s="1"/>
      <c r="C100" s="13">
        <v>3.4999999999999996E-3</v>
      </c>
      <c r="D100" s="14">
        <v>0</v>
      </c>
      <c r="E100" s="14">
        <v>0</v>
      </c>
      <c r="F100" s="14">
        <v>0</v>
      </c>
      <c r="G100" s="14">
        <v>0</v>
      </c>
      <c r="H100" s="13">
        <v>0.16670000000000001</v>
      </c>
      <c r="I100" s="14">
        <v>0</v>
      </c>
      <c r="J100" s="14">
        <v>0</v>
      </c>
      <c r="K100" s="14">
        <v>0</v>
      </c>
      <c r="L100" s="14">
        <v>0</v>
      </c>
      <c r="M100" s="14">
        <v>0</v>
      </c>
      <c r="N100" s="13">
        <v>3.4999999999999996E-3</v>
      </c>
      <c r="O100" s="14">
        <v>0</v>
      </c>
      <c r="P100" s="14">
        <v>0</v>
      </c>
      <c r="Q100" s="14">
        <v>0</v>
      </c>
      <c r="R100" s="14">
        <v>0</v>
      </c>
      <c r="S100" s="14">
        <v>0</v>
      </c>
      <c r="T100" s="14">
        <v>0</v>
      </c>
      <c r="U100" s="13">
        <v>0.13419999999999999</v>
      </c>
    </row>
    <row r="101" spans="1:21" x14ac:dyDescent="0.2">
      <c r="A101" s="1" t="s">
        <v>281</v>
      </c>
      <c r="B101" s="1"/>
    </row>
    <row r="102" spans="1:21" x14ac:dyDescent="0.2">
      <c r="A102" s="1" t="s">
        <v>275</v>
      </c>
      <c r="B102" s="1" t="s">
        <v>1642</v>
      </c>
      <c r="C102">
        <v>7.0000000000000007E-2</v>
      </c>
      <c r="D102">
        <v>0</v>
      </c>
      <c r="E102">
        <v>0</v>
      </c>
      <c r="F102">
        <v>0</v>
      </c>
      <c r="G102">
        <v>0</v>
      </c>
      <c r="H102">
        <v>7.0000000000000007E-2</v>
      </c>
      <c r="I102">
        <v>0</v>
      </c>
      <c r="J102">
        <v>0</v>
      </c>
      <c r="K102">
        <v>0</v>
      </c>
      <c r="L102">
        <v>0</v>
      </c>
      <c r="M102">
        <v>0</v>
      </c>
      <c r="N102">
        <v>7.0000000000000007E-2</v>
      </c>
      <c r="O102">
        <v>0</v>
      </c>
      <c r="P102">
        <v>0</v>
      </c>
      <c r="Q102">
        <v>0</v>
      </c>
      <c r="R102">
        <v>0</v>
      </c>
      <c r="S102">
        <v>0</v>
      </c>
      <c r="T102">
        <v>0</v>
      </c>
      <c r="U102">
        <v>7.0000000000000007E-2</v>
      </c>
    </row>
    <row r="103" spans="1:21" x14ac:dyDescent="0.2">
      <c r="A103" s="1" t="s">
        <v>277</v>
      </c>
      <c r="B103" s="1"/>
      <c r="C103" s="13">
        <v>3.4999999999999996E-3</v>
      </c>
      <c r="D103" s="14">
        <v>0</v>
      </c>
      <c r="E103" s="14">
        <v>0</v>
      </c>
      <c r="F103" s="14">
        <v>0</v>
      </c>
      <c r="G103" s="14">
        <v>0</v>
      </c>
      <c r="H103" s="13">
        <v>0.16670000000000001</v>
      </c>
      <c r="I103" s="14">
        <v>0</v>
      </c>
      <c r="J103" s="14">
        <v>0</v>
      </c>
      <c r="K103" s="14">
        <v>0</v>
      </c>
      <c r="L103" s="14">
        <v>0</v>
      </c>
      <c r="M103" s="14">
        <v>0</v>
      </c>
      <c r="N103" s="13">
        <v>3.4999999999999996E-3</v>
      </c>
      <c r="O103" s="14">
        <v>0</v>
      </c>
      <c r="P103" s="14">
        <v>0</v>
      </c>
      <c r="Q103" s="14">
        <v>0</v>
      </c>
      <c r="R103" s="14">
        <v>0</v>
      </c>
      <c r="S103" s="14">
        <v>0</v>
      </c>
      <c r="T103" s="14">
        <v>0</v>
      </c>
      <c r="U103" s="13">
        <v>0.13419999999999999</v>
      </c>
    </row>
    <row r="104" spans="1:21" x14ac:dyDescent="0.2">
      <c r="A104" s="1" t="s">
        <v>281</v>
      </c>
      <c r="B104" s="1"/>
    </row>
    <row r="105" spans="1:21" x14ac:dyDescent="0.2">
      <c r="A105" s="1" t="s">
        <v>275</v>
      </c>
      <c r="B105" s="1" t="s">
        <v>1643</v>
      </c>
      <c r="C105">
        <v>0.03</v>
      </c>
      <c r="D105">
        <v>0</v>
      </c>
      <c r="E105">
        <v>0</v>
      </c>
      <c r="F105">
        <v>0</v>
      </c>
      <c r="G105">
        <v>0</v>
      </c>
      <c r="H105">
        <v>0</v>
      </c>
      <c r="I105">
        <v>0</v>
      </c>
      <c r="J105">
        <v>0.03</v>
      </c>
      <c r="K105">
        <v>0</v>
      </c>
      <c r="L105">
        <v>0</v>
      </c>
      <c r="M105">
        <v>0</v>
      </c>
      <c r="N105">
        <v>0</v>
      </c>
      <c r="O105">
        <v>0.03</v>
      </c>
      <c r="P105">
        <v>0</v>
      </c>
      <c r="Q105">
        <v>0</v>
      </c>
      <c r="R105">
        <v>0</v>
      </c>
      <c r="S105">
        <v>0</v>
      </c>
      <c r="T105">
        <v>0</v>
      </c>
      <c r="U105">
        <v>0.03</v>
      </c>
    </row>
    <row r="106" spans="1:21" x14ac:dyDescent="0.2">
      <c r="A106" s="1" t="s">
        <v>277</v>
      </c>
      <c r="B106" s="1"/>
      <c r="C106" s="13">
        <v>1.4000000000000002E-3</v>
      </c>
      <c r="D106" s="14">
        <v>0</v>
      </c>
      <c r="E106" s="14">
        <v>0</v>
      </c>
      <c r="F106" s="14">
        <v>0</v>
      </c>
      <c r="G106" s="14">
        <v>0</v>
      </c>
      <c r="H106" s="14">
        <v>0</v>
      </c>
      <c r="I106" s="14">
        <v>0</v>
      </c>
      <c r="J106" s="13">
        <v>0.33329999999999999</v>
      </c>
      <c r="K106" s="14">
        <v>0</v>
      </c>
      <c r="L106" s="14">
        <v>0</v>
      </c>
      <c r="M106" s="14">
        <v>0</v>
      </c>
      <c r="N106" s="14">
        <v>0</v>
      </c>
      <c r="O106" s="13">
        <v>0.28050000000000003</v>
      </c>
      <c r="P106" s="14">
        <v>0</v>
      </c>
      <c r="Q106" s="14">
        <v>0</v>
      </c>
      <c r="R106" s="14">
        <v>0</v>
      </c>
      <c r="S106" s="14">
        <v>0</v>
      </c>
      <c r="T106" s="14">
        <v>0</v>
      </c>
      <c r="U106" s="13">
        <v>5.3200000000000004E-2</v>
      </c>
    </row>
    <row r="107" spans="1:21" x14ac:dyDescent="0.2">
      <c r="A107" s="1" t="s">
        <v>281</v>
      </c>
      <c r="B107" s="1"/>
    </row>
    <row r="108" spans="1:21" x14ac:dyDescent="0.2">
      <c r="A108" s="1" t="s">
        <v>275</v>
      </c>
      <c r="B108" s="1" t="s">
        <v>1644</v>
      </c>
      <c r="C108">
        <v>0.03</v>
      </c>
      <c r="D108">
        <v>0</v>
      </c>
      <c r="E108">
        <v>0</v>
      </c>
      <c r="F108">
        <v>0</v>
      </c>
      <c r="G108">
        <v>0</v>
      </c>
      <c r="H108">
        <v>0</v>
      </c>
      <c r="I108">
        <v>0</v>
      </c>
      <c r="J108">
        <v>0.03</v>
      </c>
      <c r="K108">
        <v>0</v>
      </c>
      <c r="L108">
        <v>0</v>
      </c>
      <c r="M108">
        <v>0</v>
      </c>
      <c r="N108">
        <v>0</v>
      </c>
      <c r="O108">
        <v>0.03</v>
      </c>
      <c r="P108">
        <v>0</v>
      </c>
      <c r="Q108">
        <v>0</v>
      </c>
      <c r="R108">
        <v>0</v>
      </c>
      <c r="S108">
        <v>0</v>
      </c>
      <c r="T108">
        <v>0</v>
      </c>
      <c r="U108">
        <v>0.03</v>
      </c>
    </row>
    <row r="109" spans="1:21" x14ac:dyDescent="0.2">
      <c r="A109" s="1" t="s">
        <v>277</v>
      </c>
      <c r="B109" s="1"/>
      <c r="C109" s="13">
        <v>1.4000000000000002E-3</v>
      </c>
      <c r="D109" s="14">
        <v>0</v>
      </c>
      <c r="E109" s="14">
        <v>0</v>
      </c>
      <c r="F109" s="14">
        <v>0</v>
      </c>
      <c r="G109" s="14">
        <v>0</v>
      </c>
      <c r="H109" s="14">
        <v>0</v>
      </c>
      <c r="I109" s="14">
        <v>0</v>
      </c>
      <c r="J109" s="13">
        <v>0.33329999999999999</v>
      </c>
      <c r="K109" s="14">
        <v>0</v>
      </c>
      <c r="L109" s="14">
        <v>0</v>
      </c>
      <c r="M109" s="14">
        <v>0</v>
      </c>
      <c r="N109" s="14">
        <v>0</v>
      </c>
      <c r="O109" s="13">
        <v>0.28050000000000003</v>
      </c>
      <c r="P109" s="14">
        <v>0</v>
      </c>
      <c r="Q109" s="14">
        <v>0</v>
      </c>
      <c r="R109" s="14">
        <v>0</v>
      </c>
      <c r="S109" s="14">
        <v>0</v>
      </c>
      <c r="T109" s="14">
        <v>0</v>
      </c>
      <c r="U109" s="13">
        <v>5.3200000000000004E-2</v>
      </c>
    </row>
    <row r="110" spans="1:21" x14ac:dyDescent="0.2">
      <c r="A110" s="1" t="s">
        <v>281</v>
      </c>
      <c r="B110" s="1"/>
    </row>
    <row r="111" spans="1:21" x14ac:dyDescent="0.2">
      <c r="A111" s="1" t="s">
        <v>275</v>
      </c>
      <c r="B111" s="1" t="s">
        <v>1645</v>
      </c>
      <c r="C111">
        <v>0.03</v>
      </c>
      <c r="D111">
        <v>0</v>
      </c>
      <c r="E111">
        <v>0</v>
      </c>
      <c r="F111">
        <v>0</v>
      </c>
      <c r="G111">
        <v>0</v>
      </c>
      <c r="H111">
        <v>0</v>
      </c>
      <c r="I111">
        <v>0</v>
      </c>
      <c r="J111">
        <v>0.03</v>
      </c>
      <c r="K111">
        <v>0</v>
      </c>
      <c r="L111">
        <v>0</v>
      </c>
      <c r="M111">
        <v>0</v>
      </c>
      <c r="N111">
        <v>0</v>
      </c>
      <c r="O111">
        <v>0.03</v>
      </c>
      <c r="P111">
        <v>0</v>
      </c>
      <c r="Q111">
        <v>0</v>
      </c>
      <c r="R111">
        <v>0</v>
      </c>
      <c r="S111">
        <v>0</v>
      </c>
      <c r="T111">
        <v>0</v>
      </c>
      <c r="U111">
        <v>0.03</v>
      </c>
    </row>
    <row r="112" spans="1:21" x14ac:dyDescent="0.2">
      <c r="A112" s="1" t="s">
        <v>277</v>
      </c>
      <c r="B112" s="1"/>
      <c r="C112" s="13">
        <v>1.4000000000000002E-3</v>
      </c>
      <c r="D112" s="14">
        <v>0</v>
      </c>
      <c r="E112" s="14">
        <v>0</v>
      </c>
      <c r="F112" s="14">
        <v>0</v>
      </c>
      <c r="G112" s="14">
        <v>0</v>
      </c>
      <c r="H112" s="14">
        <v>0</v>
      </c>
      <c r="I112" s="14">
        <v>0</v>
      </c>
      <c r="J112" s="13">
        <v>0.33329999999999999</v>
      </c>
      <c r="K112" s="14">
        <v>0</v>
      </c>
      <c r="L112" s="14">
        <v>0</v>
      </c>
      <c r="M112" s="14">
        <v>0</v>
      </c>
      <c r="N112" s="14">
        <v>0</v>
      </c>
      <c r="O112" s="13">
        <v>0.28050000000000003</v>
      </c>
      <c r="P112" s="14">
        <v>0</v>
      </c>
      <c r="Q112" s="14">
        <v>0</v>
      </c>
      <c r="R112" s="14">
        <v>0</v>
      </c>
      <c r="S112" s="14">
        <v>0</v>
      </c>
      <c r="T112" s="14">
        <v>0</v>
      </c>
      <c r="U112" s="13">
        <v>5.3200000000000004E-2</v>
      </c>
    </row>
    <row r="113" spans="1:21" x14ac:dyDescent="0.2">
      <c r="A113" s="1" t="s">
        <v>281</v>
      </c>
      <c r="B113" s="1"/>
    </row>
    <row r="114" spans="1:21" x14ac:dyDescent="0.2">
      <c r="A114" s="1" t="s">
        <v>275</v>
      </c>
      <c r="B114" s="1" t="s">
        <v>1646</v>
      </c>
      <c r="C114">
        <v>0.03</v>
      </c>
      <c r="D114">
        <v>0</v>
      </c>
      <c r="E114">
        <v>0</v>
      </c>
      <c r="F114">
        <v>0</v>
      </c>
      <c r="G114">
        <v>0</v>
      </c>
      <c r="H114">
        <v>0</v>
      </c>
      <c r="I114">
        <v>0</v>
      </c>
      <c r="J114">
        <v>0.03</v>
      </c>
      <c r="K114">
        <v>0</v>
      </c>
      <c r="L114">
        <v>0</v>
      </c>
      <c r="M114">
        <v>0</v>
      </c>
      <c r="N114">
        <v>0</v>
      </c>
      <c r="O114">
        <v>0.03</v>
      </c>
      <c r="P114">
        <v>0</v>
      </c>
      <c r="Q114">
        <v>0</v>
      </c>
      <c r="R114">
        <v>0</v>
      </c>
      <c r="S114">
        <v>0</v>
      </c>
      <c r="T114">
        <v>0</v>
      </c>
      <c r="U114">
        <v>0.03</v>
      </c>
    </row>
    <row r="115" spans="1:21" x14ac:dyDescent="0.2">
      <c r="A115" s="1" t="s">
        <v>277</v>
      </c>
      <c r="B115" s="1"/>
      <c r="C115" s="13">
        <v>1.4000000000000002E-3</v>
      </c>
      <c r="D115" s="14">
        <v>0</v>
      </c>
      <c r="E115" s="14">
        <v>0</v>
      </c>
      <c r="F115" s="14">
        <v>0</v>
      </c>
      <c r="G115" s="14">
        <v>0</v>
      </c>
      <c r="H115" s="14">
        <v>0</v>
      </c>
      <c r="I115" s="14">
        <v>0</v>
      </c>
      <c r="J115" s="13">
        <v>0.33329999999999999</v>
      </c>
      <c r="K115" s="14">
        <v>0</v>
      </c>
      <c r="L115" s="14">
        <v>0</v>
      </c>
      <c r="M115" s="14">
        <v>0</v>
      </c>
      <c r="N115" s="14">
        <v>0</v>
      </c>
      <c r="O115" s="13">
        <v>0.28050000000000003</v>
      </c>
      <c r="P115" s="14">
        <v>0</v>
      </c>
      <c r="Q115" s="14">
        <v>0</v>
      </c>
      <c r="R115" s="14">
        <v>0</v>
      </c>
      <c r="S115" s="14">
        <v>0</v>
      </c>
      <c r="T115" s="14">
        <v>0</v>
      </c>
      <c r="U115" s="13">
        <v>5.3200000000000004E-2</v>
      </c>
    </row>
    <row r="116" spans="1:21" x14ac:dyDescent="0.2">
      <c r="A116" s="1" t="s">
        <v>281</v>
      </c>
      <c r="B116" s="1"/>
    </row>
    <row r="117" spans="1:21" x14ac:dyDescent="0.2">
      <c r="A117" s="1" t="s">
        <v>275</v>
      </c>
      <c r="B117" s="1" t="s">
        <v>1647</v>
      </c>
      <c r="C117">
        <v>0.02</v>
      </c>
      <c r="D117">
        <v>0</v>
      </c>
      <c r="E117">
        <v>0</v>
      </c>
      <c r="F117">
        <v>0</v>
      </c>
      <c r="G117">
        <v>0</v>
      </c>
      <c r="H117">
        <v>0</v>
      </c>
      <c r="I117">
        <v>0.02</v>
      </c>
      <c r="J117">
        <v>0</v>
      </c>
      <c r="K117">
        <v>0</v>
      </c>
      <c r="L117">
        <v>0</v>
      </c>
      <c r="M117">
        <v>0</v>
      </c>
      <c r="N117">
        <v>0</v>
      </c>
      <c r="O117">
        <v>0.02</v>
      </c>
      <c r="P117">
        <v>0</v>
      </c>
      <c r="Q117">
        <v>0</v>
      </c>
      <c r="R117">
        <v>0</v>
      </c>
      <c r="S117">
        <v>0.02</v>
      </c>
      <c r="T117">
        <v>0</v>
      </c>
      <c r="U117">
        <v>0</v>
      </c>
    </row>
    <row r="118" spans="1:21" x14ac:dyDescent="0.2">
      <c r="A118" s="1" t="s">
        <v>277</v>
      </c>
      <c r="B118" s="1"/>
      <c r="C118" s="13">
        <v>8.0000000000000004E-4</v>
      </c>
      <c r="D118" s="14">
        <v>0</v>
      </c>
      <c r="E118" s="14">
        <v>0</v>
      </c>
      <c r="F118" s="14">
        <v>0</v>
      </c>
      <c r="G118" s="14">
        <v>0</v>
      </c>
      <c r="H118" s="14">
        <v>0</v>
      </c>
      <c r="I118" s="13">
        <v>1</v>
      </c>
      <c r="J118" s="14">
        <v>0</v>
      </c>
      <c r="K118" s="14">
        <v>0</v>
      </c>
      <c r="L118" s="14">
        <v>0</v>
      </c>
      <c r="M118" s="14">
        <v>0</v>
      </c>
      <c r="N118" s="14">
        <v>0</v>
      </c>
      <c r="O118" s="13">
        <v>0.1585</v>
      </c>
      <c r="P118" s="14">
        <v>0</v>
      </c>
      <c r="Q118" s="14">
        <v>0</v>
      </c>
      <c r="R118" s="14">
        <v>0</v>
      </c>
      <c r="S118" s="13">
        <v>5.1000000000000004E-3</v>
      </c>
      <c r="T118" s="14">
        <v>0</v>
      </c>
      <c r="U118" s="14">
        <v>0</v>
      </c>
    </row>
    <row r="119" spans="1:21" x14ac:dyDescent="0.2">
      <c r="A119" s="1" t="s">
        <v>281</v>
      </c>
      <c r="B119" s="1"/>
    </row>
    <row r="120" spans="1:21" x14ac:dyDescent="0.2">
      <c r="A120" s="1" t="s">
        <v>275</v>
      </c>
      <c r="B120" s="1" t="s">
        <v>1648</v>
      </c>
      <c r="C120">
        <v>0.02</v>
      </c>
      <c r="D120">
        <v>0</v>
      </c>
      <c r="E120">
        <v>0</v>
      </c>
      <c r="F120">
        <v>0</v>
      </c>
      <c r="G120">
        <v>0</v>
      </c>
      <c r="H120">
        <v>0</v>
      </c>
      <c r="I120">
        <v>0.02</v>
      </c>
      <c r="J120">
        <v>0</v>
      </c>
      <c r="K120">
        <v>0</v>
      </c>
      <c r="L120">
        <v>0</v>
      </c>
      <c r="M120">
        <v>0</v>
      </c>
      <c r="N120">
        <v>0</v>
      </c>
      <c r="O120">
        <v>0.02</v>
      </c>
      <c r="P120">
        <v>0</v>
      </c>
      <c r="Q120">
        <v>0</v>
      </c>
      <c r="R120">
        <v>0</v>
      </c>
      <c r="S120">
        <v>0.02</v>
      </c>
      <c r="T120">
        <v>0</v>
      </c>
      <c r="U120">
        <v>0</v>
      </c>
    </row>
    <row r="121" spans="1:21" x14ac:dyDescent="0.2">
      <c r="A121" s="1" t="s">
        <v>277</v>
      </c>
      <c r="B121" s="1"/>
      <c r="C121" s="13">
        <v>8.0000000000000004E-4</v>
      </c>
      <c r="D121" s="14">
        <v>0</v>
      </c>
      <c r="E121" s="14">
        <v>0</v>
      </c>
      <c r="F121" s="14">
        <v>0</v>
      </c>
      <c r="G121" s="14">
        <v>0</v>
      </c>
      <c r="H121" s="14">
        <v>0</v>
      </c>
      <c r="I121" s="13">
        <v>1</v>
      </c>
      <c r="J121" s="14">
        <v>0</v>
      </c>
      <c r="K121" s="14">
        <v>0</v>
      </c>
      <c r="L121" s="14">
        <v>0</v>
      </c>
      <c r="M121" s="14">
        <v>0</v>
      </c>
      <c r="N121" s="14">
        <v>0</v>
      </c>
      <c r="O121" s="13">
        <v>0.1585</v>
      </c>
      <c r="P121" s="14">
        <v>0</v>
      </c>
      <c r="Q121" s="14">
        <v>0</v>
      </c>
      <c r="R121" s="14">
        <v>0</v>
      </c>
      <c r="S121" s="13">
        <v>5.1000000000000004E-3</v>
      </c>
      <c r="T121" s="14">
        <v>0</v>
      </c>
      <c r="U121" s="14">
        <v>0</v>
      </c>
    </row>
    <row r="122" spans="1:21" x14ac:dyDescent="0.2">
      <c r="A122" s="1" t="s">
        <v>281</v>
      </c>
      <c r="B122" s="1"/>
    </row>
    <row r="123" spans="1:21" x14ac:dyDescent="0.2">
      <c r="A123" s="1" t="s">
        <v>275</v>
      </c>
      <c r="B123" s="1" t="s">
        <v>464</v>
      </c>
      <c r="C123">
        <v>1.58</v>
      </c>
      <c r="D123">
        <v>1.54</v>
      </c>
      <c r="E123">
        <v>0</v>
      </c>
      <c r="F123">
        <v>0</v>
      </c>
      <c r="G123">
        <v>0</v>
      </c>
      <c r="H123">
        <v>0</v>
      </c>
      <c r="I123">
        <v>0</v>
      </c>
      <c r="J123">
        <v>0.03</v>
      </c>
      <c r="K123">
        <v>0</v>
      </c>
      <c r="L123">
        <v>0</v>
      </c>
      <c r="M123">
        <v>0.02</v>
      </c>
      <c r="N123">
        <v>1.54</v>
      </c>
      <c r="O123">
        <v>0.03</v>
      </c>
      <c r="P123">
        <v>0.02</v>
      </c>
      <c r="Q123">
        <v>1.54</v>
      </c>
      <c r="R123">
        <v>0</v>
      </c>
      <c r="S123">
        <v>0</v>
      </c>
      <c r="T123">
        <v>0</v>
      </c>
      <c r="U123">
        <v>0.05</v>
      </c>
    </row>
    <row r="124" spans="1:21" x14ac:dyDescent="0.2">
      <c r="A124" s="1" t="s">
        <v>277</v>
      </c>
      <c r="B124" s="1"/>
      <c r="C124" s="13">
        <v>7.9199999999999993E-2</v>
      </c>
      <c r="D124" s="13">
        <v>0.1429</v>
      </c>
      <c r="E124" s="14">
        <v>0</v>
      </c>
      <c r="F124" s="14">
        <v>0</v>
      </c>
      <c r="G124" s="14">
        <v>0</v>
      </c>
      <c r="H124" s="14">
        <v>0</v>
      </c>
      <c r="I124" s="14">
        <v>0</v>
      </c>
      <c r="J124" s="13">
        <v>0.33329999999999999</v>
      </c>
      <c r="K124" s="14">
        <v>0</v>
      </c>
      <c r="L124" s="14">
        <v>0</v>
      </c>
      <c r="M124" s="13">
        <v>1</v>
      </c>
      <c r="N124" s="13">
        <v>7.8299999999999995E-2</v>
      </c>
      <c r="O124" s="13">
        <v>0.28050000000000003</v>
      </c>
      <c r="P124" s="13">
        <v>7.0599999999999996E-2</v>
      </c>
      <c r="Q124" s="13">
        <v>0.1429</v>
      </c>
      <c r="R124" s="14">
        <v>0</v>
      </c>
      <c r="S124" s="14">
        <v>0</v>
      </c>
      <c r="T124" s="14">
        <v>0</v>
      </c>
      <c r="U124" s="13">
        <v>8.8200000000000001E-2</v>
      </c>
    </row>
    <row r="125" spans="1:21" x14ac:dyDescent="0.2">
      <c r="A125" s="1" t="s">
        <v>281</v>
      </c>
      <c r="B125" s="1"/>
    </row>
    <row r="126" spans="1:21" x14ac:dyDescent="0.2">
      <c r="A126" s="1" t="s">
        <v>299</v>
      </c>
      <c r="B126" s="1" t="s">
        <v>1649</v>
      </c>
    </row>
    <row r="127" spans="1:21" x14ac:dyDescent="0.2">
      <c r="A127" s="1" t="s">
        <v>247</v>
      </c>
      <c r="B127" s="1" t="s">
        <v>1650</v>
      </c>
    </row>
    <row r="128" spans="1:21" x14ac:dyDescent="0.2">
      <c r="A128" s="1" t="s">
        <v>247</v>
      </c>
      <c r="B128" s="1"/>
    </row>
    <row r="129" spans="1:2" x14ac:dyDescent="0.2">
      <c r="A129" s="1" t="s">
        <v>247</v>
      </c>
      <c r="B129" s="1" t="s">
        <v>302</v>
      </c>
    </row>
  </sheetData>
  <hyperlinks>
    <hyperlink ref="C1" location="Contents!B88" tooltip="Link to contents" display="Back to contents" xr:uid="{00000000-0004-0000-1D00-000000000000}"/>
  </hyperlinks>
  <pageMargins left="0.7" right="0.7" top="0.75" bottom="0.75" header="0.3" footer="0.3"/>
  <pageSetup paperSize="9" fitToWidth="0" fitToHeight="0"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Z135"/>
  <sheetViews>
    <sheetView zoomScaleNormal="100" workbookViewId="0">
      <pane xSplit="3" ySplit="14" topLeftCell="D17" activePane="bottomRight" state="frozen"/>
      <selection pane="topRight"/>
      <selection pane="bottomLeft"/>
      <selection pane="bottomRight" activeCell="C4" sqref="C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1651</v>
      </c>
    </row>
    <row r="5" spans="1:26" x14ac:dyDescent="0.2">
      <c r="A5" s="1" t="s">
        <v>252</v>
      </c>
      <c r="B5" s="1"/>
    </row>
    <row r="6" spans="1:26" x14ac:dyDescent="0.2">
      <c r="A6" s="1" t="s">
        <v>2</v>
      </c>
      <c r="B6" s="4" t="s">
        <v>75</v>
      </c>
    </row>
    <row r="7" spans="1:26" x14ac:dyDescent="0.2">
      <c r="A7" s="1" t="s">
        <v>5</v>
      </c>
      <c r="B7" s="1"/>
    </row>
    <row r="8" spans="1:26" x14ac:dyDescent="0.2">
      <c r="A8" s="1" t="s">
        <v>5</v>
      </c>
      <c r="B8" s="1" t="s">
        <v>1603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661</v>
      </c>
      <c r="S11" t="s">
        <v>264</v>
      </c>
      <c r="T11" t="s">
        <v>1604</v>
      </c>
      <c r="U11" t="s">
        <v>1605</v>
      </c>
      <c r="V11" t="s">
        <v>264</v>
      </c>
      <c r="W11" t="s">
        <v>1604</v>
      </c>
      <c r="X11" t="s">
        <v>1605</v>
      </c>
      <c r="Y11" t="s">
        <v>488</v>
      </c>
      <c r="Z11" t="s">
        <v>489</v>
      </c>
    </row>
    <row r="12" spans="1:26" x14ac:dyDescent="0.2">
      <c r="A12" s="1" t="s">
        <v>267</v>
      </c>
      <c r="B12" s="1" t="s">
        <v>268</v>
      </c>
      <c r="C12" s="12">
        <v>167</v>
      </c>
      <c r="D12" s="12">
        <v>59</v>
      </c>
      <c r="E12" s="12">
        <v>21</v>
      </c>
      <c r="F12" s="12">
        <v>22</v>
      </c>
      <c r="G12" s="12">
        <v>13</v>
      </c>
      <c r="H12" s="12">
        <v>19</v>
      </c>
      <c r="I12" s="12">
        <v>7</v>
      </c>
      <c r="J12" s="12">
        <v>3</v>
      </c>
      <c r="K12" s="12">
        <v>4</v>
      </c>
      <c r="L12" s="12">
        <v>3</v>
      </c>
      <c r="M12" s="12">
        <v>6</v>
      </c>
      <c r="N12" s="12">
        <v>1</v>
      </c>
      <c r="O12" s="12">
        <v>2</v>
      </c>
      <c r="P12" s="12">
        <v>1</v>
      </c>
      <c r="Q12" s="12">
        <v>4</v>
      </c>
      <c r="R12" s="12">
        <v>2</v>
      </c>
      <c r="S12" s="12">
        <v>134</v>
      </c>
      <c r="T12" s="12">
        <v>23</v>
      </c>
      <c r="U12" s="12">
        <v>10</v>
      </c>
      <c r="V12" s="12">
        <v>67</v>
      </c>
      <c r="W12" s="12">
        <v>26</v>
      </c>
      <c r="X12" s="12">
        <v>27</v>
      </c>
      <c r="Y12" s="12">
        <v>20</v>
      </c>
      <c r="Z12" s="12">
        <v>27</v>
      </c>
    </row>
    <row r="13" spans="1:26" x14ac:dyDescent="0.2">
      <c r="A13" s="1" t="s">
        <v>269</v>
      </c>
      <c r="B13" s="1" t="s">
        <v>270</v>
      </c>
      <c r="C13">
        <v>109.69</v>
      </c>
      <c r="D13" s="12">
        <v>59</v>
      </c>
      <c r="E13" s="12">
        <v>21</v>
      </c>
      <c r="F13" s="12">
        <v>22</v>
      </c>
      <c r="G13" s="12">
        <v>13</v>
      </c>
      <c r="H13" s="12">
        <v>19</v>
      </c>
      <c r="I13" s="12">
        <v>7</v>
      </c>
      <c r="J13" s="12">
        <v>3</v>
      </c>
      <c r="K13" s="12">
        <v>4</v>
      </c>
      <c r="L13" s="12">
        <v>3</v>
      </c>
      <c r="M13" s="12">
        <v>6</v>
      </c>
      <c r="N13" s="12">
        <v>1</v>
      </c>
      <c r="O13" s="12">
        <v>2</v>
      </c>
      <c r="P13" s="12">
        <v>1</v>
      </c>
      <c r="Q13" s="12">
        <v>4</v>
      </c>
      <c r="R13" s="12">
        <v>2</v>
      </c>
      <c r="S13">
        <v>106.27</v>
      </c>
      <c r="T13">
        <v>18.04</v>
      </c>
      <c r="U13">
        <v>4.76</v>
      </c>
      <c r="V13">
        <v>59.92</v>
      </c>
      <c r="W13">
        <v>22.63</v>
      </c>
      <c r="X13" s="12">
        <v>22.5</v>
      </c>
      <c r="Y13">
        <v>14.13</v>
      </c>
      <c r="Z13">
        <v>23.89</v>
      </c>
    </row>
    <row r="14" spans="1:26" x14ac:dyDescent="0.2">
      <c r="A14" s="1" t="s">
        <v>271</v>
      </c>
      <c r="B14" s="1" t="s">
        <v>272</v>
      </c>
      <c r="C14">
        <v>141.13999999999999</v>
      </c>
      <c r="D14">
        <v>90.61</v>
      </c>
      <c r="E14">
        <v>20.46</v>
      </c>
      <c r="F14">
        <v>20.65</v>
      </c>
      <c r="G14">
        <v>5.66</v>
      </c>
      <c r="H14">
        <v>1.32</v>
      </c>
      <c r="I14">
        <v>0.45</v>
      </c>
      <c r="J14">
        <v>0.08</v>
      </c>
      <c r="K14">
        <v>0.06</v>
      </c>
      <c r="L14">
        <v>7.0000000000000007E-2</v>
      </c>
      <c r="M14">
        <v>0.17</v>
      </c>
      <c r="N14">
        <v>0.28999999999999998</v>
      </c>
      <c r="O14">
        <v>0.92</v>
      </c>
      <c r="P14">
        <v>0.19</v>
      </c>
      <c r="Q14">
        <v>0.18</v>
      </c>
      <c r="R14">
        <v>0.04</v>
      </c>
      <c r="S14">
        <v>138.69</v>
      </c>
      <c r="T14">
        <v>0.83</v>
      </c>
      <c r="U14">
        <v>1.62</v>
      </c>
      <c r="V14">
        <v>91.34</v>
      </c>
      <c r="W14">
        <v>21.46</v>
      </c>
      <c r="X14" s="12">
        <v>20.9</v>
      </c>
      <c r="Y14">
        <v>5.91</v>
      </c>
      <c r="Z14">
        <v>1.52</v>
      </c>
    </row>
    <row r="15" spans="1:26" x14ac:dyDescent="0.2">
      <c r="A15" s="1" t="s">
        <v>275</v>
      </c>
      <c r="B15" s="1" t="s">
        <v>1606</v>
      </c>
      <c r="C15">
        <v>111.72</v>
      </c>
      <c r="D15">
        <v>72.180000000000007</v>
      </c>
      <c r="E15">
        <v>18.510000000000002</v>
      </c>
      <c r="F15">
        <v>15.02</v>
      </c>
      <c r="G15">
        <v>4.3499999999999996</v>
      </c>
      <c r="H15" s="12">
        <v>0.9</v>
      </c>
      <c r="I15">
        <v>0.32</v>
      </c>
      <c r="J15">
        <v>0.08</v>
      </c>
      <c r="K15">
        <v>0.05</v>
      </c>
      <c r="L15">
        <v>0.05</v>
      </c>
      <c r="M15">
        <v>0.14000000000000001</v>
      </c>
      <c r="N15">
        <v>0</v>
      </c>
      <c r="O15">
        <v>0</v>
      </c>
      <c r="P15">
        <v>0</v>
      </c>
      <c r="Q15">
        <v>0.09</v>
      </c>
      <c r="R15">
        <v>0.04</v>
      </c>
      <c r="S15">
        <v>110.96</v>
      </c>
      <c r="T15">
        <v>0.63</v>
      </c>
      <c r="U15">
        <v>0.13</v>
      </c>
      <c r="V15" s="12">
        <v>72.5</v>
      </c>
      <c r="W15">
        <v>18.59</v>
      </c>
      <c r="X15">
        <v>15.06</v>
      </c>
      <c r="Y15">
        <v>4.49</v>
      </c>
      <c r="Z15">
        <v>1.08</v>
      </c>
    </row>
    <row r="16" spans="1:26" x14ac:dyDescent="0.2">
      <c r="A16" s="1" t="s">
        <v>277</v>
      </c>
      <c r="B16" s="1"/>
      <c r="C16" s="13">
        <v>0.79159999999999997</v>
      </c>
      <c r="D16" s="13">
        <v>0.79659999999999997</v>
      </c>
      <c r="E16" s="13">
        <v>0.90480000000000005</v>
      </c>
      <c r="F16" s="13">
        <v>0.72730000000000006</v>
      </c>
      <c r="G16" s="13">
        <v>0.76919999999999999</v>
      </c>
      <c r="H16" s="13">
        <v>0.68420000000000003</v>
      </c>
      <c r="I16" s="13">
        <v>0.71430000000000005</v>
      </c>
      <c r="J16" s="13">
        <v>1</v>
      </c>
      <c r="K16" s="13">
        <v>0.75</v>
      </c>
      <c r="L16" s="13">
        <v>0.66670000000000007</v>
      </c>
      <c r="M16" s="13">
        <v>0.83329999999999993</v>
      </c>
      <c r="N16" s="14">
        <v>0</v>
      </c>
      <c r="O16" s="14">
        <v>0</v>
      </c>
      <c r="P16" s="14">
        <v>0</v>
      </c>
      <c r="Q16" s="13">
        <v>0.5</v>
      </c>
      <c r="R16" s="13">
        <v>1</v>
      </c>
      <c r="S16" s="13">
        <v>0.80010000000000003</v>
      </c>
      <c r="T16" s="13">
        <v>0.7659999999999999</v>
      </c>
      <c r="U16" s="13">
        <v>7.8899999999999998E-2</v>
      </c>
      <c r="V16" s="13">
        <v>0.79370000000000007</v>
      </c>
      <c r="W16" s="13">
        <v>0.86650000000000005</v>
      </c>
      <c r="X16" s="13">
        <v>0.72060000000000002</v>
      </c>
      <c r="Y16" s="13">
        <v>0.75970000000000004</v>
      </c>
      <c r="Z16" s="13">
        <v>0.70790000000000008</v>
      </c>
    </row>
    <row r="17" spans="1:26" x14ac:dyDescent="0.2">
      <c r="A17" s="1" t="s">
        <v>281</v>
      </c>
      <c r="B17" s="1"/>
    </row>
    <row r="18" spans="1:26" x14ac:dyDescent="0.2">
      <c r="A18" s="1" t="s">
        <v>275</v>
      </c>
      <c r="B18" s="1" t="s">
        <v>1607</v>
      </c>
      <c r="C18" s="12">
        <v>71.900000000000006</v>
      </c>
      <c r="D18">
        <v>50.68</v>
      </c>
      <c r="E18">
        <v>5.84</v>
      </c>
      <c r="F18">
        <v>10.32</v>
      </c>
      <c r="G18">
        <v>2.61</v>
      </c>
      <c r="H18">
        <v>1.04</v>
      </c>
      <c r="I18">
        <v>0.19</v>
      </c>
      <c r="J18">
        <v>0</v>
      </c>
      <c r="K18">
        <v>0.02</v>
      </c>
      <c r="L18">
        <v>0.05</v>
      </c>
      <c r="M18">
        <v>0.14000000000000001</v>
      </c>
      <c r="N18">
        <v>0</v>
      </c>
      <c r="O18">
        <v>0.92</v>
      </c>
      <c r="P18">
        <v>0</v>
      </c>
      <c r="Q18">
        <v>0.09</v>
      </c>
      <c r="R18">
        <v>0</v>
      </c>
      <c r="S18" s="12">
        <v>70.5</v>
      </c>
      <c r="T18">
        <v>0.39</v>
      </c>
      <c r="U18">
        <v>1.01</v>
      </c>
      <c r="V18">
        <v>50.87</v>
      </c>
      <c r="W18">
        <v>6.76</v>
      </c>
      <c r="X18">
        <v>10.34</v>
      </c>
      <c r="Y18">
        <v>2.75</v>
      </c>
      <c r="Z18">
        <v>1.18</v>
      </c>
    </row>
    <row r="19" spans="1:26" x14ac:dyDescent="0.2">
      <c r="A19" s="1" t="s">
        <v>277</v>
      </c>
      <c r="B19" s="1"/>
      <c r="C19" s="13">
        <v>0.50939999999999996</v>
      </c>
      <c r="D19" s="13">
        <v>0.55930000000000002</v>
      </c>
      <c r="E19" s="13">
        <v>0.28570000000000001</v>
      </c>
      <c r="F19" s="13">
        <v>0.5</v>
      </c>
      <c r="G19" s="13">
        <v>0.46149999999999997</v>
      </c>
      <c r="H19" s="13">
        <v>0.78949999999999998</v>
      </c>
      <c r="I19" s="13">
        <v>0.42859999999999998</v>
      </c>
      <c r="J19" s="14">
        <v>0</v>
      </c>
      <c r="K19" s="13">
        <v>0.25</v>
      </c>
      <c r="L19" s="13">
        <v>0.66670000000000007</v>
      </c>
      <c r="M19" s="13">
        <v>0.83329999999999993</v>
      </c>
      <c r="N19" s="14">
        <v>0</v>
      </c>
      <c r="O19" s="13">
        <v>1</v>
      </c>
      <c r="P19" s="14">
        <v>0</v>
      </c>
      <c r="Q19" s="13">
        <v>0.5</v>
      </c>
      <c r="R19" s="14">
        <v>0</v>
      </c>
      <c r="S19" s="13">
        <v>0.50829999999999997</v>
      </c>
      <c r="T19" s="13">
        <v>0.47200000000000003</v>
      </c>
      <c r="U19" s="13">
        <v>0.62190000000000001</v>
      </c>
      <c r="V19" s="13">
        <v>0.55689999999999995</v>
      </c>
      <c r="W19" s="13">
        <v>0.31509999999999999</v>
      </c>
      <c r="X19" s="13">
        <v>0.49469999999999997</v>
      </c>
      <c r="Y19" s="13">
        <v>0.46509999999999996</v>
      </c>
      <c r="Z19" s="13">
        <v>0.77540000000000009</v>
      </c>
    </row>
    <row r="20" spans="1:26" x14ac:dyDescent="0.2">
      <c r="A20" s="1" t="s">
        <v>281</v>
      </c>
      <c r="B20" s="1"/>
    </row>
    <row r="21" spans="1:26" x14ac:dyDescent="0.2">
      <c r="A21" s="1" t="s">
        <v>275</v>
      </c>
      <c r="B21" s="1" t="s">
        <v>1613</v>
      </c>
      <c r="C21">
        <v>6.58</v>
      </c>
      <c r="D21">
        <v>4.6100000000000003</v>
      </c>
      <c r="E21">
        <v>0</v>
      </c>
      <c r="F21">
        <v>0.94</v>
      </c>
      <c r="G21">
        <v>0.87</v>
      </c>
      <c r="H21">
        <v>0.14000000000000001</v>
      </c>
      <c r="I21">
        <v>0</v>
      </c>
      <c r="J21">
        <v>0</v>
      </c>
      <c r="K21">
        <v>0</v>
      </c>
      <c r="L21">
        <v>0</v>
      </c>
      <c r="M21">
        <v>0.03</v>
      </c>
      <c r="N21">
        <v>0</v>
      </c>
      <c r="O21">
        <v>0</v>
      </c>
      <c r="P21">
        <v>0</v>
      </c>
      <c r="Q21">
        <v>0</v>
      </c>
      <c r="R21">
        <v>0</v>
      </c>
      <c r="S21">
        <v>6.56</v>
      </c>
      <c r="T21">
        <v>0.03</v>
      </c>
      <c r="U21">
        <v>0</v>
      </c>
      <c r="V21">
        <v>4.6100000000000003</v>
      </c>
      <c r="W21">
        <v>0</v>
      </c>
      <c r="X21">
        <v>0.94</v>
      </c>
      <c r="Y21">
        <v>0.87</v>
      </c>
      <c r="Z21">
        <v>0.17</v>
      </c>
    </row>
    <row r="22" spans="1:26" x14ac:dyDescent="0.2">
      <c r="A22" s="1" t="s">
        <v>277</v>
      </c>
      <c r="B22" s="1"/>
      <c r="C22" s="13">
        <v>4.6600000000000003E-2</v>
      </c>
      <c r="D22" s="13">
        <v>5.0799999999999998E-2</v>
      </c>
      <c r="E22" s="14">
        <v>0</v>
      </c>
      <c r="F22" s="13">
        <v>4.5499999999999999E-2</v>
      </c>
      <c r="G22" s="13">
        <v>0.15380000000000002</v>
      </c>
      <c r="H22" s="13">
        <v>0.10529999999999999</v>
      </c>
      <c r="I22" s="14">
        <v>0</v>
      </c>
      <c r="J22" s="14">
        <v>0</v>
      </c>
      <c r="K22" s="14">
        <v>0</v>
      </c>
      <c r="L22" s="14">
        <v>0</v>
      </c>
      <c r="M22" s="13">
        <v>0.16670000000000001</v>
      </c>
      <c r="N22" s="14">
        <v>0</v>
      </c>
      <c r="O22" s="14">
        <v>0</v>
      </c>
      <c r="P22" s="14">
        <v>0</v>
      </c>
      <c r="Q22" s="14">
        <v>0</v>
      </c>
      <c r="R22" s="14">
        <v>0</v>
      </c>
      <c r="S22" s="13">
        <v>4.7300000000000002E-2</v>
      </c>
      <c r="T22" s="13">
        <v>3.3300000000000003E-2</v>
      </c>
      <c r="U22" s="14">
        <v>0</v>
      </c>
      <c r="V22" s="13">
        <v>5.04E-2</v>
      </c>
      <c r="W22" s="14">
        <v>0</v>
      </c>
      <c r="X22" s="13">
        <v>4.4900000000000002E-2</v>
      </c>
      <c r="Y22" s="13">
        <v>0.14730000000000001</v>
      </c>
      <c r="Z22" s="13">
        <v>0.1094</v>
      </c>
    </row>
    <row r="23" spans="1:26" x14ac:dyDescent="0.2">
      <c r="A23" s="1" t="s">
        <v>281</v>
      </c>
      <c r="B23" s="1"/>
    </row>
    <row r="24" spans="1:26" x14ac:dyDescent="0.2">
      <c r="A24" s="1" t="s">
        <v>275</v>
      </c>
      <c r="B24" s="1" t="s">
        <v>1614</v>
      </c>
      <c r="C24">
        <v>4.51</v>
      </c>
      <c r="D24">
        <v>1.54</v>
      </c>
      <c r="E24">
        <v>0.97</v>
      </c>
      <c r="F24">
        <v>0.94</v>
      </c>
      <c r="G24">
        <v>0.87</v>
      </c>
      <c r="H24">
        <v>0</v>
      </c>
      <c r="I24">
        <v>0</v>
      </c>
      <c r="J24">
        <v>0</v>
      </c>
      <c r="K24">
        <v>0</v>
      </c>
      <c r="L24">
        <v>0</v>
      </c>
      <c r="M24">
        <v>0</v>
      </c>
      <c r="N24">
        <v>0</v>
      </c>
      <c r="O24">
        <v>0</v>
      </c>
      <c r="P24">
        <v>0.19</v>
      </c>
      <c r="Q24">
        <v>0</v>
      </c>
      <c r="R24">
        <v>0</v>
      </c>
      <c r="S24">
        <v>4.32</v>
      </c>
      <c r="T24">
        <v>0</v>
      </c>
      <c r="U24">
        <v>0.19</v>
      </c>
      <c r="V24">
        <v>1.54</v>
      </c>
      <c r="W24">
        <v>0.97</v>
      </c>
      <c r="X24">
        <v>1.1299999999999999</v>
      </c>
      <c r="Y24">
        <v>0.87</v>
      </c>
      <c r="Z24">
        <v>0</v>
      </c>
    </row>
    <row r="25" spans="1:26" x14ac:dyDescent="0.2">
      <c r="A25" s="1" t="s">
        <v>277</v>
      </c>
      <c r="B25" s="1"/>
      <c r="C25" s="13">
        <v>3.2000000000000001E-2</v>
      </c>
      <c r="D25" s="13">
        <v>1.6899999999999998E-2</v>
      </c>
      <c r="E25" s="13">
        <v>4.7599999999999996E-2</v>
      </c>
      <c r="F25" s="13">
        <v>4.5499999999999999E-2</v>
      </c>
      <c r="G25" s="13">
        <v>0.15380000000000002</v>
      </c>
      <c r="H25" s="14">
        <v>0</v>
      </c>
      <c r="I25" s="14">
        <v>0</v>
      </c>
      <c r="J25" s="14">
        <v>0</v>
      </c>
      <c r="K25" s="14">
        <v>0</v>
      </c>
      <c r="L25" s="14">
        <v>0</v>
      </c>
      <c r="M25" s="14">
        <v>0</v>
      </c>
      <c r="N25" s="14">
        <v>0</v>
      </c>
      <c r="O25" s="14">
        <v>0</v>
      </c>
      <c r="P25" s="13">
        <v>1</v>
      </c>
      <c r="Q25" s="14">
        <v>0</v>
      </c>
      <c r="R25" s="14">
        <v>0</v>
      </c>
      <c r="S25" s="13">
        <v>3.1099999999999999E-2</v>
      </c>
      <c r="T25" s="14">
        <v>0</v>
      </c>
      <c r="U25" s="13">
        <v>0.11869999999999999</v>
      </c>
      <c r="V25" s="13">
        <v>1.6799999999999999E-2</v>
      </c>
      <c r="W25" s="13">
        <v>4.5400000000000003E-2</v>
      </c>
      <c r="X25" s="13">
        <v>5.4100000000000002E-2</v>
      </c>
      <c r="Y25" s="13">
        <v>0.14730000000000001</v>
      </c>
      <c r="Z25" s="14">
        <v>0</v>
      </c>
    </row>
    <row r="26" spans="1:26" x14ac:dyDescent="0.2">
      <c r="A26" s="1" t="s">
        <v>281</v>
      </c>
      <c r="B26" s="1"/>
    </row>
    <row r="27" spans="1:26" x14ac:dyDescent="0.2">
      <c r="A27" s="1" t="s">
        <v>275</v>
      </c>
      <c r="B27" s="1" t="s">
        <v>1615</v>
      </c>
      <c r="C27">
        <v>4.05</v>
      </c>
      <c r="D27">
        <v>3.07</v>
      </c>
      <c r="E27">
        <v>0.97</v>
      </c>
      <c r="F27">
        <v>0</v>
      </c>
      <c r="G27">
        <v>0</v>
      </c>
      <c r="H27">
        <v>0</v>
      </c>
      <c r="I27">
        <v>0</v>
      </c>
      <c r="J27">
        <v>0</v>
      </c>
      <c r="K27">
        <v>0</v>
      </c>
      <c r="L27">
        <v>0</v>
      </c>
      <c r="M27">
        <v>0</v>
      </c>
      <c r="N27">
        <v>0</v>
      </c>
      <c r="O27">
        <v>0</v>
      </c>
      <c r="P27">
        <v>0</v>
      </c>
      <c r="Q27">
        <v>0</v>
      </c>
      <c r="R27">
        <v>0</v>
      </c>
      <c r="S27">
        <v>4.05</v>
      </c>
      <c r="T27">
        <v>0</v>
      </c>
      <c r="U27">
        <v>0</v>
      </c>
      <c r="V27">
        <v>3.07</v>
      </c>
      <c r="W27">
        <v>0.97</v>
      </c>
      <c r="X27">
        <v>0</v>
      </c>
      <c r="Y27">
        <v>0</v>
      </c>
      <c r="Z27">
        <v>0</v>
      </c>
    </row>
    <row r="28" spans="1:26" x14ac:dyDescent="0.2">
      <c r="A28" s="1" t="s">
        <v>277</v>
      </c>
      <c r="B28" s="1"/>
      <c r="C28" s="13">
        <v>2.87E-2</v>
      </c>
      <c r="D28" s="13">
        <v>3.39E-2</v>
      </c>
      <c r="E28" s="13">
        <v>4.7599999999999996E-2</v>
      </c>
      <c r="F28" s="14">
        <v>0</v>
      </c>
      <c r="G28" s="14">
        <v>0</v>
      </c>
      <c r="H28" s="14">
        <v>0</v>
      </c>
      <c r="I28" s="14">
        <v>0</v>
      </c>
      <c r="J28" s="14">
        <v>0</v>
      </c>
      <c r="K28" s="14">
        <v>0</v>
      </c>
      <c r="L28" s="14">
        <v>0</v>
      </c>
      <c r="M28" s="14">
        <v>0</v>
      </c>
      <c r="N28" s="14">
        <v>0</v>
      </c>
      <c r="O28" s="14">
        <v>0</v>
      </c>
      <c r="P28" s="14">
        <v>0</v>
      </c>
      <c r="Q28" s="14">
        <v>0</v>
      </c>
      <c r="R28" s="14">
        <v>0</v>
      </c>
      <c r="S28" s="13">
        <v>2.92E-2</v>
      </c>
      <c r="T28" s="14">
        <v>0</v>
      </c>
      <c r="U28" s="14">
        <v>0</v>
      </c>
      <c r="V28" s="13">
        <v>3.3599999999999998E-2</v>
      </c>
      <c r="W28" s="13">
        <v>4.5400000000000003E-2</v>
      </c>
      <c r="X28" s="14">
        <v>0</v>
      </c>
      <c r="Y28" s="14">
        <v>0</v>
      </c>
      <c r="Z28" s="14">
        <v>0</v>
      </c>
    </row>
    <row r="29" spans="1:26" x14ac:dyDescent="0.2">
      <c r="A29" s="1" t="s">
        <v>281</v>
      </c>
      <c r="B29" s="1"/>
    </row>
    <row r="30" spans="1:26" x14ac:dyDescent="0.2">
      <c r="A30" s="1" t="s">
        <v>275</v>
      </c>
      <c r="B30" s="1" t="s">
        <v>1616</v>
      </c>
      <c r="C30">
        <v>3.51</v>
      </c>
      <c r="D30">
        <v>3.07</v>
      </c>
      <c r="E30">
        <v>0</v>
      </c>
      <c r="F30">
        <v>0</v>
      </c>
      <c r="G30">
        <v>0.44</v>
      </c>
      <c r="H30">
        <v>0</v>
      </c>
      <c r="I30">
        <v>0</v>
      </c>
      <c r="J30">
        <v>0</v>
      </c>
      <c r="K30">
        <v>0</v>
      </c>
      <c r="L30">
        <v>0</v>
      </c>
      <c r="M30">
        <v>0</v>
      </c>
      <c r="N30">
        <v>0</v>
      </c>
      <c r="O30">
        <v>0</v>
      </c>
      <c r="P30">
        <v>0</v>
      </c>
      <c r="Q30">
        <v>0</v>
      </c>
      <c r="R30">
        <v>0</v>
      </c>
      <c r="S30">
        <v>3.51</v>
      </c>
      <c r="T30">
        <v>0</v>
      </c>
      <c r="U30">
        <v>0</v>
      </c>
      <c r="V30">
        <v>3.07</v>
      </c>
      <c r="W30">
        <v>0</v>
      </c>
      <c r="X30">
        <v>0</v>
      </c>
      <c r="Y30">
        <v>0.44</v>
      </c>
      <c r="Z30">
        <v>0</v>
      </c>
    </row>
    <row r="31" spans="1:26" x14ac:dyDescent="0.2">
      <c r="A31" s="1" t="s">
        <v>277</v>
      </c>
      <c r="B31" s="1"/>
      <c r="C31" s="13">
        <v>2.4799999999999999E-2</v>
      </c>
      <c r="D31" s="13">
        <v>3.39E-2</v>
      </c>
      <c r="E31" s="14">
        <v>0</v>
      </c>
      <c r="F31" s="14">
        <v>0</v>
      </c>
      <c r="G31" s="13">
        <v>7.690000000000001E-2</v>
      </c>
      <c r="H31" s="14">
        <v>0</v>
      </c>
      <c r="I31" s="14">
        <v>0</v>
      </c>
      <c r="J31" s="14">
        <v>0</v>
      </c>
      <c r="K31" s="14">
        <v>0</v>
      </c>
      <c r="L31" s="14">
        <v>0</v>
      </c>
      <c r="M31" s="14">
        <v>0</v>
      </c>
      <c r="N31" s="14">
        <v>0</v>
      </c>
      <c r="O31" s="14">
        <v>0</v>
      </c>
      <c r="P31" s="14">
        <v>0</v>
      </c>
      <c r="Q31" s="14">
        <v>0</v>
      </c>
      <c r="R31" s="14">
        <v>0</v>
      </c>
      <c r="S31" s="13">
        <v>2.53E-2</v>
      </c>
      <c r="T31" s="14">
        <v>0</v>
      </c>
      <c r="U31" s="14">
        <v>0</v>
      </c>
      <c r="V31" s="13">
        <v>3.3599999999999998E-2</v>
      </c>
      <c r="W31" s="14">
        <v>0</v>
      </c>
      <c r="X31" s="14">
        <v>0</v>
      </c>
      <c r="Y31" s="13">
        <v>7.3599999999999999E-2</v>
      </c>
      <c r="Z31" s="14">
        <v>0</v>
      </c>
    </row>
    <row r="32" spans="1:26" x14ac:dyDescent="0.2">
      <c r="A32" s="1" t="s">
        <v>281</v>
      </c>
      <c r="B32" s="1"/>
    </row>
    <row r="33" spans="1:26" x14ac:dyDescent="0.2">
      <c r="A33" s="1" t="s">
        <v>275</v>
      </c>
      <c r="B33" s="1" t="s">
        <v>1617</v>
      </c>
      <c r="C33">
        <v>3.15</v>
      </c>
      <c r="D33">
        <v>1.54</v>
      </c>
      <c r="E33">
        <v>0</v>
      </c>
      <c r="F33">
        <v>0</v>
      </c>
      <c r="G33">
        <v>1.31</v>
      </c>
      <c r="H33">
        <v>0.28000000000000003</v>
      </c>
      <c r="I33">
        <v>0</v>
      </c>
      <c r="J33">
        <v>0</v>
      </c>
      <c r="K33">
        <v>0</v>
      </c>
      <c r="L33">
        <v>0</v>
      </c>
      <c r="M33">
        <v>0.03</v>
      </c>
      <c r="N33">
        <v>0</v>
      </c>
      <c r="O33">
        <v>0</v>
      </c>
      <c r="P33">
        <v>0</v>
      </c>
      <c r="Q33">
        <v>0</v>
      </c>
      <c r="R33">
        <v>0</v>
      </c>
      <c r="S33">
        <v>3.12</v>
      </c>
      <c r="T33">
        <v>0.03</v>
      </c>
      <c r="U33">
        <v>0</v>
      </c>
      <c r="V33">
        <v>1.54</v>
      </c>
      <c r="W33">
        <v>0</v>
      </c>
      <c r="X33">
        <v>0</v>
      </c>
      <c r="Y33">
        <v>1.31</v>
      </c>
      <c r="Z33">
        <v>0.31</v>
      </c>
    </row>
    <row r="34" spans="1:26" x14ac:dyDescent="0.2">
      <c r="A34" s="1" t="s">
        <v>277</v>
      </c>
      <c r="B34" s="1"/>
      <c r="C34" s="13">
        <v>2.23E-2</v>
      </c>
      <c r="D34" s="13">
        <v>1.6899999999999998E-2</v>
      </c>
      <c r="E34" s="14">
        <v>0</v>
      </c>
      <c r="F34" s="14">
        <v>0</v>
      </c>
      <c r="G34" s="13">
        <v>0.23079999999999998</v>
      </c>
      <c r="H34" s="13">
        <v>0.21050000000000002</v>
      </c>
      <c r="I34" s="14">
        <v>0</v>
      </c>
      <c r="J34" s="14">
        <v>0</v>
      </c>
      <c r="K34" s="14">
        <v>0</v>
      </c>
      <c r="L34" s="14">
        <v>0</v>
      </c>
      <c r="M34" s="13">
        <v>0.16670000000000001</v>
      </c>
      <c r="N34" s="14">
        <v>0</v>
      </c>
      <c r="O34" s="14">
        <v>0</v>
      </c>
      <c r="P34" s="14">
        <v>0</v>
      </c>
      <c r="Q34" s="14">
        <v>0</v>
      </c>
      <c r="R34" s="14">
        <v>0</v>
      </c>
      <c r="S34" s="13">
        <v>2.2499999999999999E-2</v>
      </c>
      <c r="T34" s="13">
        <v>3.3300000000000003E-2</v>
      </c>
      <c r="U34" s="14">
        <v>0</v>
      </c>
      <c r="V34" s="13">
        <v>1.6799999999999999E-2</v>
      </c>
      <c r="W34" s="14">
        <v>0</v>
      </c>
      <c r="X34" s="14">
        <v>0</v>
      </c>
      <c r="Y34" s="13">
        <v>0.22089999999999999</v>
      </c>
      <c r="Z34" s="13">
        <v>0.20079999999999998</v>
      </c>
    </row>
    <row r="35" spans="1:26" x14ac:dyDescent="0.2">
      <c r="A35" s="1" t="s">
        <v>281</v>
      </c>
      <c r="B35" s="1"/>
    </row>
    <row r="36" spans="1:26" x14ac:dyDescent="0.2">
      <c r="A36" s="1" t="s">
        <v>275</v>
      </c>
      <c r="B36" s="1" t="s">
        <v>1618</v>
      </c>
      <c r="C36">
        <v>3.07</v>
      </c>
      <c r="D36">
        <v>3.07</v>
      </c>
      <c r="E36">
        <v>0</v>
      </c>
      <c r="F36">
        <v>0</v>
      </c>
      <c r="G36">
        <v>0</v>
      </c>
      <c r="H36">
        <v>0</v>
      </c>
      <c r="I36">
        <v>0</v>
      </c>
      <c r="J36">
        <v>0</v>
      </c>
      <c r="K36">
        <v>0</v>
      </c>
      <c r="L36">
        <v>0</v>
      </c>
      <c r="M36">
        <v>0</v>
      </c>
      <c r="N36">
        <v>0</v>
      </c>
      <c r="O36">
        <v>0</v>
      </c>
      <c r="P36">
        <v>0</v>
      </c>
      <c r="Q36">
        <v>0</v>
      </c>
      <c r="R36">
        <v>0</v>
      </c>
      <c r="S36">
        <v>3.07</v>
      </c>
      <c r="T36">
        <v>0</v>
      </c>
      <c r="U36">
        <v>0</v>
      </c>
      <c r="V36">
        <v>3.07</v>
      </c>
      <c r="W36">
        <v>0</v>
      </c>
      <c r="X36">
        <v>0</v>
      </c>
      <c r="Y36">
        <v>0</v>
      </c>
      <c r="Z36">
        <v>0</v>
      </c>
    </row>
    <row r="37" spans="1:26" x14ac:dyDescent="0.2">
      <c r="A37" s="1" t="s">
        <v>277</v>
      </c>
      <c r="B37" s="1"/>
      <c r="C37" s="13">
        <v>2.18E-2</v>
      </c>
      <c r="D37" s="13">
        <v>3.39E-2</v>
      </c>
      <c r="E37" s="14">
        <v>0</v>
      </c>
      <c r="F37" s="14">
        <v>0</v>
      </c>
      <c r="G37" s="14">
        <v>0</v>
      </c>
      <c r="H37" s="14">
        <v>0</v>
      </c>
      <c r="I37" s="14">
        <v>0</v>
      </c>
      <c r="J37" s="14">
        <v>0</v>
      </c>
      <c r="K37" s="14">
        <v>0</v>
      </c>
      <c r="L37" s="14">
        <v>0</v>
      </c>
      <c r="M37" s="14">
        <v>0</v>
      </c>
      <c r="N37" s="14">
        <v>0</v>
      </c>
      <c r="O37" s="14">
        <v>0</v>
      </c>
      <c r="P37" s="14">
        <v>0</v>
      </c>
      <c r="Q37" s="14">
        <v>0</v>
      </c>
      <c r="R37" s="14">
        <v>0</v>
      </c>
      <c r="S37" s="13">
        <v>2.2099999999999998E-2</v>
      </c>
      <c r="T37" s="14">
        <v>0</v>
      </c>
      <c r="U37" s="14">
        <v>0</v>
      </c>
      <c r="V37" s="13">
        <v>3.3599999999999998E-2</v>
      </c>
      <c r="W37" s="14">
        <v>0</v>
      </c>
      <c r="X37" s="14">
        <v>0</v>
      </c>
      <c r="Y37" s="14">
        <v>0</v>
      </c>
      <c r="Z37" s="14">
        <v>0</v>
      </c>
    </row>
    <row r="38" spans="1:26" x14ac:dyDescent="0.2">
      <c r="A38" s="1" t="s">
        <v>281</v>
      </c>
      <c r="B38" s="1"/>
    </row>
    <row r="39" spans="1:26" x14ac:dyDescent="0.2">
      <c r="A39" s="1" t="s">
        <v>275</v>
      </c>
      <c r="B39" s="1" t="s">
        <v>1619</v>
      </c>
      <c r="C39">
        <v>2.96</v>
      </c>
      <c r="D39">
        <v>0</v>
      </c>
      <c r="E39">
        <v>1.95</v>
      </c>
      <c r="F39">
        <v>0.94</v>
      </c>
      <c r="G39">
        <v>0</v>
      </c>
      <c r="H39">
        <v>7.0000000000000007E-2</v>
      </c>
      <c r="I39">
        <v>0</v>
      </c>
      <c r="J39">
        <v>0</v>
      </c>
      <c r="K39">
        <v>0</v>
      </c>
      <c r="L39">
        <v>0</v>
      </c>
      <c r="M39">
        <v>0</v>
      </c>
      <c r="N39">
        <v>0</v>
      </c>
      <c r="O39">
        <v>0</v>
      </c>
      <c r="P39">
        <v>0</v>
      </c>
      <c r="Q39">
        <v>0</v>
      </c>
      <c r="R39">
        <v>0</v>
      </c>
      <c r="S39">
        <v>2.96</v>
      </c>
      <c r="T39">
        <v>0</v>
      </c>
      <c r="U39">
        <v>0</v>
      </c>
      <c r="V39">
        <v>0</v>
      </c>
      <c r="W39">
        <v>1.95</v>
      </c>
      <c r="X39">
        <v>0.94</v>
      </c>
      <c r="Y39">
        <v>0</v>
      </c>
      <c r="Z39">
        <v>7.0000000000000007E-2</v>
      </c>
    </row>
    <row r="40" spans="1:26" x14ac:dyDescent="0.2">
      <c r="A40" s="1" t="s">
        <v>277</v>
      </c>
      <c r="B40" s="1"/>
      <c r="C40" s="13">
        <v>2.0899999999999998E-2</v>
      </c>
      <c r="D40" s="14">
        <v>0</v>
      </c>
      <c r="E40" s="13">
        <v>9.5199999999999993E-2</v>
      </c>
      <c r="F40" s="13">
        <v>4.5499999999999999E-2</v>
      </c>
      <c r="G40" s="14">
        <v>0</v>
      </c>
      <c r="H40" s="13">
        <v>5.2600000000000001E-2</v>
      </c>
      <c r="I40" s="14">
        <v>0</v>
      </c>
      <c r="J40" s="14">
        <v>0</v>
      </c>
      <c r="K40" s="14">
        <v>0</v>
      </c>
      <c r="L40" s="14">
        <v>0</v>
      </c>
      <c r="M40" s="14">
        <v>0</v>
      </c>
      <c r="N40" s="14">
        <v>0</v>
      </c>
      <c r="O40" s="14">
        <v>0</v>
      </c>
      <c r="P40" s="14">
        <v>0</v>
      </c>
      <c r="Q40" s="14">
        <v>0</v>
      </c>
      <c r="R40" s="14">
        <v>0</v>
      </c>
      <c r="S40" s="13">
        <v>2.1299999999999999E-2</v>
      </c>
      <c r="T40" s="14">
        <v>0</v>
      </c>
      <c r="U40" s="14">
        <v>0</v>
      </c>
      <c r="V40" s="14">
        <v>0</v>
      </c>
      <c r="W40" s="13">
        <v>9.0800000000000006E-2</v>
      </c>
      <c r="X40" s="13">
        <v>4.4900000000000002E-2</v>
      </c>
      <c r="Y40" s="14">
        <v>0</v>
      </c>
      <c r="Z40" s="13">
        <v>4.5700000000000005E-2</v>
      </c>
    </row>
    <row r="41" spans="1:26" x14ac:dyDescent="0.2">
      <c r="A41" s="1" t="s">
        <v>281</v>
      </c>
      <c r="B41" s="1"/>
    </row>
    <row r="42" spans="1:26" x14ac:dyDescent="0.2">
      <c r="A42" s="1" t="s">
        <v>275</v>
      </c>
      <c r="B42" s="1" t="s">
        <v>1620</v>
      </c>
      <c r="C42">
        <v>2.84</v>
      </c>
      <c r="D42">
        <v>1.54</v>
      </c>
      <c r="E42">
        <v>0.97</v>
      </c>
      <c r="F42">
        <v>0</v>
      </c>
      <c r="G42">
        <v>0</v>
      </c>
      <c r="H42">
        <v>0.14000000000000001</v>
      </c>
      <c r="I42">
        <v>0</v>
      </c>
      <c r="J42">
        <v>0</v>
      </c>
      <c r="K42">
        <v>0</v>
      </c>
      <c r="L42">
        <v>0</v>
      </c>
      <c r="M42">
        <v>0</v>
      </c>
      <c r="N42">
        <v>0</v>
      </c>
      <c r="O42">
        <v>0</v>
      </c>
      <c r="P42">
        <v>0.19</v>
      </c>
      <c r="Q42">
        <v>0</v>
      </c>
      <c r="R42">
        <v>0</v>
      </c>
      <c r="S42">
        <v>2.65</v>
      </c>
      <c r="T42">
        <v>0</v>
      </c>
      <c r="U42">
        <v>0.19</v>
      </c>
      <c r="V42">
        <v>1.54</v>
      </c>
      <c r="W42">
        <v>0.97</v>
      </c>
      <c r="X42">
        <v>0.19</v>
      </c>
      <c r="Y42">
        <v>0</v>
      </c>
      <c r="Z42">
        <v>0.14000000000000001</v>
      </c>
    </row>
    <row r="43" spans="1:26" x14ac:dyDescent="0.2">
      <c r="A43" s="1" t="s">
        <v>277</v>
      </c>
      <c r="B43" s="1"/>
      <c r="C43" s="13">
        <v>2.0099999999999996E-2</v>
      </c>
      <c r="D43" s="13">
        <v>1.6899999999999998E-2</v>
      </c>
      <c r="E43" s="13">
        <v>4.7599999999999996E-2</v>
      </c>
      <c r="F43" s="14">
        <v>0</v>
      </c>
      <c r="G43" s="14">
        <v>0</v>
      </c>
      <c r="H43" s="13">
        <v>0.10529999999999999</v>
      </c>
      <c r="I43" s="14">
        <v>0</v>
      </c>
      <c r="J43" s="14">
        <v>0</v>
      </c>
      <c r="K43" s="14">
        <v>0</v>
      </c>
      <c r="L43" s="14">
        <v>0</v>
      </c>
      <c r="M43" s="14">
        <v>0</v>
      </c>
      <c r="N43" s="14">
        <v>0</v>
      </c>
      <c r="O43" s="14">
        <v>0</v>
      </c>
      <c r="P43" s="13">
        <v>1</v>
      </c>
      <c r="Q43" s="14">
        <v>0</v>
      </c>
      <c r="R43" s="14">
        <v>0</v>
      </c>
      <c r="S43" s="13">
        <v>1.9099999999999999E-2</v>
      </c>
      <c r="T43" s="14">
        <v>0</v>
      </c>
      <c r="U43" s="13">
        <v>0.11869999999999999</v>
      </c>
      <c r="V43" s="13">
        <v>1.6799999999999999E-2</v>
      </c>
      <c r="W43" s="13">
        <v>4.5400000000000003E-2</v>
      </c>
      <c r="X43" s="13">
        <v>9.1999999999999998E-3</v>
      </c>
      <c r="Y43" s="14">
        <v>0</v>
      </c>
      <c r="Z43" s="13">
        <v>9.1300000000000006E-2</v>
      </c>
    </row>
    <row r="44" spans="1:26" x14ac:dyDescent="0.2">
      <c r="A44" s="1" t="s">
        <v>281</v>
      </c>
      <c r="B44" s="1"/>
    </row>
    <row r="45" spans="1:26" x14ac:dyDescent="0.2">
      <c r="A45" s="1" t="s">
        <v>275</v>
      </c>
      <c r="B45" s="1" t="s">
        <v>1621</v>
      </c>
      <c r="C45">
        <v>2.52</v>
      </c>
      <c r="D45">
        <v>1.54</v>
      </c>
      <c r="E45">
        <v>0</v>
      </c>
      <c r="F45">
        <v>0.94</v>
      </c>
      <c r="G45">
        <v>0</v>
      </c>
      <c r="H45">
        <v>0</v>
      </c>
      <c r="I45">
        <v>0</v>
      </c>
      <c r="J45">
        <v>0</v>
      </c>
      <c r="K45">
        <v>0</v>
      </c>
      <c r="L45">
        <v>0</v>
      </c>
      <c r="M45">
        <v>0</v>
      </c>
      <c r="N45">
        <v>0</v>
      </c>
      <c r="O45">
        <v>0</v>
      </c>
      <c r="P45">
        <v>0</v>
      </c>
      <c r="Q45">
        <v>0.05</v>
      </c>
      <c r="R45">
        <v>0</v>
      </c>
      <c r="S45">
        <v>2.4700000000000002</v>
      </c>
      <c r="T45">
        <v>0</v>
      </c>
      <c r="U45">
        <v>0.05</v>
      </c>
      <c r="V45">
        <v>1.54</v>
      </c>
      <c r="W45">
        <v>0</v>
      </c>
      <c r="X45">
        <v>0.94</v>
      </c>
      <c r="Y45">
        <v>0.05</v>
      </c>
      <c r="Z45">
        <v>0</v>
      </c>
    </row>
    <row r="46" spans="1:26" x14ac:dyDescent="0.2">
      <c r="A46" s="1" t="s">
        <v>277</v>
      </c>
      <c r="B46" s="1"/>
      <c r="C46" s="13">
        <v>1.7899999999999999E-2</v>
      </c>
      <c r="D46" s="13">
        <v>1.6899999999999998E-2</v>
      </c>
      <c r="E46" s="14">
        <v>0</v>
      </c>
      <c r="F46" s="13">
        <v>4.5499999999999999E-2</v>
      </c>
      <c r="G46" s="14">
        <v>0</v>
      </c>
      <c r="H46" s="14">
        <v>0</v>
      </c>
      <c r="I46" s="14">
        <v>0</v>
      </c>
      <c r="J46" s="14">
        <v>0</v>
      </c>
      <c r="K46" s="14">
        <v>0</v>
      </c>
      <c r="L46" s="14">
        <v>0</v>
      </c>
      <c r="M46" s="14">
        <v>0</v>
      </c>
      <c r="N46" s="14">
        <v>0</v>
      </c>
      <c r="O46" s="14">
        <v>0</v>
      </c>
      <c r="P46" s="14">
        <v>0</v>
      </c>
      <c r="Q46" s="13">
        <v>0.25</v>
      </c>
      <c r="R46" s="14">
        <v>0</v>
      </c>
      <c r="S46" s="13">
        <v>1.78E-2</v>
      </c>
      <c r="T46" s="14">
        <v>0</v>
      </c>
      <c r="U46" s="13">
        <v>2.8300000000000002E-2</v>
      </c>
      <c r="V46" s="13">
        <v>1.6799999999999999E-2</v>
      </c>
      <c r="W46" s="14">
        <v>0</v>
      </c>
      <c r="X46" s="13">
        <v>4.4900000000000002E-2</v>
      </c>
      <c r="Y46" s="13">
        <v>7.8000000000000005E-3</v>
      </c>
      <c r="Z46" s="14">
        <v>0</v>
      </c>
    </row>
    <row r="47" spans="1:26" x14ac:dyDescent="0.2">
      <c r="A47" s="1" t="s">
        <v>281</v>
      </c>
      <c r="B47" s="1"/>
    </row>
    <row r="48" spans="1:26" x14ac:dyDescent="0.2">
      <c r="A48" s="1" t="s">
        <v>275</v>
      </c>
      <c r="B48" s="1" t="s">
        <v>1622</v>
      </c>
      <c r="C48">
        <v>1.99</v>
      </c>
      <c r="D48">
        <v>1.54</v>
      </c>
      <c r="E48">
        <v>0</v>
      </c>
      <c r="F48">
        <v>0</v>
      </c>
      <c r="G48">
        <v>0.44</v>
      </c>
      <c r="H48">
        <v>0</v>
      </c>
      <c r="I48">
        <v>0</v>
      </c>
      <c r="J48">
        <v>0</v>
      </c>
      <c r="K48">
        <v>0.02</v>
      </c>
      <c r="L48">
        <v>0</v>
      </c>
      <c r="M48">
        <v>0</v>
      </c>
      <c r="N48">
        <v>0</v>
      </c>
      <c r="O48">
        <v>0</v>
      </c>
      <c r="P48">
        <v>0</v>
      </c>
      <c r="Q48">
        <v>0</v>
      </c>
      <c r="R48">
        <v>0</v>
      </c>
      <c r="S48">
        <v>1.97</v>
      </c>
      <c r="T48">
        <v>0.02</v>
      </c>
      <c r="U48">
        <v>0</v>
      </c>
      <c r="V48">
        <v>1.54</v>
      </c>
      <c r="W48">
        <v>0</v>
      </c>
      <c r="X48">
        <v>0.02</v>
      </c>
      <c r="Y48">
        <v>0.44</v>
      </c>
      <c r="Z48">
        <v>0</v>
      </c>
    </row>
    <row r="49" spans="1:26" x14ac:dyDescent="0.2">
      <c r="A49" s="1" t="s">
        <v>277</v>
      </c>
      <c r="B49" s="1"/>
      <c r="C49" s="13">
        <v>1.41E-2</v>
      </c>
      <c r="D49" s="13">
        <v>1.6899999999999998E-2</v>
      </c>
      <c r="E49" s="14">
        <v>0</v>
      </c>
      <c r="F49" s="14">
        <v>0</v>
      </c>
      <c r="G49" s="13">
        <v>7.690000000000001E-2</v>
      </c>
      <c r="H49" s="14">
        <v>0</v>
      </c>
      <c r="I49" s="14">
        <v>0</v>
      </c>
      <c r="J49" s="14">
        <v>0</v>
      </c>
      <c r="K49" s="13">
        <v>0.25</v>
      </c>
      <c r="L49" s="14">
        <v>0</v>
      </c>
      <c r="M49" s="14">
        <v>0</v>
      </c>
      <c r="N49" s="14">
        <v>0</v>
      </c>
      <c r="O49" s="14">
        <v>0</v>
      </c>
      <c r="P49" s="14">
        <v>0</v>
      </c>
      <c r="Q49" s="14">
        <v>0</v>
      </c>
      <c r="R49" s="14">
        <v>0</v>
      </c>
      <c r="S49" s="13">
        <v>1.4199999999999999E-2</v>
      </c>
      <c r="T49" s="13">
        <v>1.8799999999999997E-2</v>
      </c>
      <c r="U49" s="14">
        <v>0</v>
      </c>
      <c r="V49" s="13">
        <v>1.6799999999999999E-2</v>
      </c>
      <c r="W49" s="14">
        <v>0</v>
      </c>
      <c r="X49" s="13">
        <v>7.000000000000001E-4</v>
      </c>
      <c r="Y49" s="13">
        <v>7.3599999999999999E-2</v>
      </c>
      <c r="Z49" s="14">
        <v>0</v>
      </c>
    </row>
    <row r="50" spans="1:26" x14ac:dyDescent="0.2">
      <c r="A50" s="1" t="s">
        <v>281</v>
      </c>
      <c r="B50" s="1"/>
    </row>
    <row r="51" spans="1:26" x14ac:dyDescent="0.2">
      <c r="A51" s="1" t="s">
        <v>275</v>
      </c>
      <c r="B51" s="1" t="s">
        <v>1623</v>
      </c>
      <c r="C51">
        <v>1.91</v>
      </c>
      <c r="D51">
        <v>0</v>
      </c>
      <c r="E51">
        <v>0.97</v>
      </c>
      <c r="F51">
        <v>0.94</v>
      </c>
      <c r="G51">
        <v>0</v>
      </c>
      <c r="H51">
        <v>0</v>
      </c>
      <c r="I51">
        <v>0</v>
      </c>
      <c r="J51">
        <v>0</v>
      </c>
      <c r="K51">
        <v>0</v>
      </c>
      <c r="L51">
        <v>0</v>
      </c>
      <c r="M51">
        <v>0</v>
      </c>
      <c r="N51">
        <v>0</v>
      </c>
      <c r="O51">
        <v>0</v>
      </c>
      <c r="P51">
        <v>0</v>
      </c>
      <c r="Q51">
        <v>0</v>
      </c>
      <c r="R51">
        <v>0</v>
      </c>
      <c r="S51">
        <v>1.91</v>
      </c>
      <c r="T51">
        <v>0</v>
      </c>
      <c r="U51">
        <v>0</v>
      </c>
      <c r="V51">
        <v>0</v>
      </c>
      <c r="W51">
        <v>0.97</v>
      </c>
      <c r="X51">
        <v>0.94</v>
      </c>
      <c r="Y51">
        <v>0</v>
      </c>
      <c r="Z51">
        <v>0</v>
      </c>
    </row>
    <row r="52" spans="1:26" x14ac:dyDescent="0.2">
      <c r="A52" s="1" t="s">
        <v>277</v>
      </c>
      <c r="B52" s="1"/>
      <c r="C52" s="13">
        <v>1.3600000000000001E-2</v>
      </c>
      <c r="D52" s="14">
        <v>0</v>
      </c>
      <c r="E52" s="13">
        <v>4.7599999999999996E-2</v>
      </c>
      <c r="F52" s="13">
        <v>4.5499999999999999E-2</v>
      </c>
      <c r="G52" s="14">
        <v>0</v>
      </c>
      <c r="H52" s="14">
        <v>0</v>
      </c>
      <c r="I52" s="14">
        <v>0</v>
      </c>
      <c r="J52" s="14">
        <v>0</v>
      </c>
      <c r="K52" s="14">
        <v>0</v>
      </c>
      <c r="L52" s="14">
        <v>0</v>
      </c>
      <c r="M52" s="14">
        <v>0</v>
      </c>
      <c r="N52" s="14">
        <v>0</v>
      </c>
      <c r="O52" s="14">
        <v>0</v>
      </c>
      <c r="P52" s="14">
        <v>0</v>
      </c>
      <c r="Q52" s="14">
        <v>0</v>
      </c>
      <c r="R52" s="14">
        <v>0</v>
      </c>
      <c r="S52" s="13">
        <v>1.38E-2</v>
      </c>
      <c r="T52" s="14">
        <v>0</v>
      </c>
      <c r="U52" s="14">
        <v>0</v>
      </c>
      <c r="V52" s="14">
        <v>0</v>
      </c>
      <c r="W52" s="13">
        <v>4.5400000000000003E-2</v>
      </c>
      <c r="X52" s="13">
        <v>4.4900000000000002E-2</v>
      </c>
      <c r="Y52" s="14">
        <v>0</v>
      </c>
      <c r="Z52" s="14">
        <v>0</v>
      </c>
    </row>
    <row r="53" spans="1:26" x14ac:dyDescent="0.2">
      <c r="A53" s="1" t="s">
        <v>281</v>
      </c>
      <c r="B53" s="1"/>
    </row>
    <row r="54" spans="1:26" x14ac:dyDescent="0.2">
      <c r="A54" s="1" t="s">
        <v>275</v>
      </c>
      <c r="B54" s="1" t="s">
        <v>1624</v>
      </c>
      <c r="C54">
        <v>1.54</v>
      </c>
      <c r="D54">
        <v>1.54</v>
      </c>
      <c r="E54">
        <v>0</v>
      </c>
      <c r="F54">
        <v>0</v>
      </c>
      <c r="G54">
        <v>0</v>
      </c>
      <c r="H54">
        <v>0</v>
      </c>
      <c r="I54">
        <v>0</v>
      </c>
      <c r="J54">
        <v>0</v>
      </c>
      <c r="K54">
        <v>0</v>
      </c>
      <c r="L54">
        <v>0</v>
      </c>
      <c r="M54">
        <v>0</v>
      </c>
      <c r="N54">
        <v>0</v>
      </c>
      <c r="O54">
        <v>0</v>
      </c>
      <c r="P54">
        <v>0</v>
      </c>
      <c r="Q54">
        <v>0</v>
      </c>
      <c r="R54">
        <v>0</v>
      </c>
      <c r="S54">
        <v>1.54</v>
      </c>
      <c r="T54">
        <v>0</v>
      </c>
      <c r="U54">
        <v>0</v>
      </c>
      <c r="V54">
        <v>1.54</v>
      </c>
      <c r="W54">
        <v>0</v>
      </c>
      <c r="X54">
        <v>0</v>
      </c>
      <c r="Y54">
        <v>0</v>
      </c>
      <c r="Z54">
        <v>0</v>
      </c>
    </row>
    <row r="55" spans="1:26" x14ac:dyDescent="0.2">
      <c r="A55" s="1" t="s">
        <v>277</v>
      </c>
      <c r="B55" s="1"/>
      <c r="C55" s="13">
        <v>1.09E-2</v>
      </c>
      <c r="D55" s="13">
        <v>1.6899999999999998E-2</v>
      </c>
      <c r="E55" s="14">
        <v>0</v>
      </c>
      <c r="F55" s="14">
        <v>0</v>
      </c>
      <c r="G55" s="14">
        <v>0</v>
      </c>
      <c r="H55" s="14">
        <v>0</v>
      </c>
      <c r="I55" s="14">
        <v>0</v>
      </c>
      <c r="J55" s="14">
        <v>0</v>
      </c>
      <c r="K55" s="14">
        <v>0</v>
      </c>
      <c r="L55" s="14">
        <v>0</v>
      </c>
      <c r="M55" s="14">
        <v>0</v>
      </c>
      <c r="N55" s="14">
        <v>0</v>
      </c>
      <c r="O55" s="14">
        <v>0</v>
      </c>
      <c r="P55" s="14">
        <v>0</v>
      </c>
      <c r="Q55" s="14">
        <v>0</v>
      </c>
      <c r="R55" s="14">
        <v>0</v>
      </c>
      <c r="S55" s="13">
        <v>1.11E-2</v>
      </c>
      <c r="T55" s="14">
        <v>0</v>
      </c>
      <c r="U55" s="14">
        <v>0</v>
      </c>
      <c r="V55" s="13">
        <v>1.6799999999999999E-2</v>
      </c>
      <c r="W55" s="14">
        <v>0</v>
      </c>
      <c r="X55" s="14">
        <v>0</v>
      </c>
      <c r="Y55" s="14">
        <v>0</v>
      </c>
      <c r="Z55" s="14">
        <v>0</v>
      </c>
    </row>
    <row r="56" spans="1:26" x14ac:dyDescent="0.2">
      <c r="A56" s="1" t="s">
        <v>281</v>
      </c>
      <c r="B56" s="1"/>
    </row>
    <row r="57" spans="1:26" x14ac:dyDescent="0.2">
      <c r="A57" s="1" t="s">
        <v>275</v>
      </c>
      <c r="B57" s="1" t="s">
        <v>1625</v>
      </c>
      <c r="C57">
        <v>1.54</v>
      </c>
      <c r="D57">
        <v>1.54</v>
      </c>
      <c r="E57">
        <v>0</v>
      </c>
      <c r="F57">
        <v>0</v>
      </c>
      <c r="G57">
        <v>0</v>
      </c>
      <c r="H57">
        <v>0</v>
      </c>
      <c r="I57">
        <v>0</v>
      </c>
      <c r="J57">
        <v>0</v>
      </c>
      <c r="K57">
        <v>0</v>
      </c>
      <c r="L57">
        <v>0</v>
      </c>
      <c r="M57">
        <v>0</v>
      </c>
      <c r="N57">
        <v>0</v>
      </c>
      <c r="O57">
        <v>0</v>
      </c>
      <c r="P57">
        <v>0</v>
      </c>
      <c r="Q57">
        <v>0</v>
      </c>
      <c r="R57">
        <v>0</v>
      </c>
      <c r="S57">
        <v>1.54</v>
      </c>
      <c r="T57">
        <v>0</v>
      </c>
      <c r="U57">
        <v>0</v>
      </c>
      <c r="V57">
        <v>1.54</v>
      </c>
      <c r="W57">
        <v>0</v>
      </c>
      <c r="X57">
        <v>0</v>
      </c>
      <c r="Y57">
        <v>0</v>
      </c>
      <c r="Z57">
        <v>0</v>
      </c>
    </row>
    <row r="58" spans="1:26" x14ac:dyDescent="0.2">
      <c r="A58" s="1" t="s">
        <v>277</v>
      </c>
      <c r="B58" s="1"/>
      <c r="C58" s="13">
        <v>1.09E-2</v>
      </c>
      <c r="D58" s="13">
        <v>1.6899999999999998E-2</v>
      </c>
      <c r="E58" s="14">
        <v>0</v>
      </c>
      <c r="F58" s="14">
        <v>0</v>
      </c>
      <c r="G58" s="14">
        <v>0</v>
      </c>
      <c r="H58" s="14">
        <v>0</v>
      </c>
      <c r="I58" s="14">
        <v>0</v>
      </c>
      <c r="J58" s="14">
        <v>0</v>
      </c>
      <c r="K58" s="14">
        <v>0</v>
      </c>
      <c r="L58" s="14">
        <v>0</v>
      </c>
      <c r="M58" s="14">
        <v>0</v>
      </c>
      <c r="N58" s="14">
        <v>0</v>
      </c>
      <c r="O58" s="14">
        <v>0</v>
      </c>
      <c r="P58" s="14">
        <v>0</v>
      </c>
      <c r="Q58" s="14">
        <v>0</v>
      </c>
      <c r="R58" s="14">
        <v>0</v>
      </c>
      <c r="S58" s="13">
        <v>1.11E-2</v>
      </c>
      <c r="T58" s="14">
        <v>0</v>
      </c>
      <c r="U58" s="14">
        <v>0</v>
      </c>
      <c r="V58" s="13">
        <v>1.6799999999999999E-2</v>
      </c>
      <c r="W58" s="14">
        <v>0</v>
      </c>
      <c r="X58" s="14">
        <v>0</v>
      </c>
      <c r="Y58" s="14">
        <v>0</v>
      </c>
      <c r="Z58" s="14">
        <v>0</v>
      </c>
    </row>
    <row r="59" spans="1:26" x14ac:dyDescent="0.2">
      <c r="A59" s="1" t="s">
        <v>281</v>
      </c>
      <c r="B59" s="1"/>
    </row>
    <row r="60" spans="1:26" x14ac:dyDescent="0.2">
      <c r="A60" s="1" t="s">
        <v>275</v>
      </c>
      <c r="B60" s="1" t="s">
        <v>1626</v>
      </c>
      <c r="C60">
        <v>1.37</v>
      </c>
      <c r="D60">
        <v>0</v>
      </c>
      <c r="E60">
        <v>0</v>
      </c>
      <c r="F60">
        <v>0.94</v>
      </c>
      <c r="G60">
        <v>0.44</v>
      </c>
      <c r="H60">
        <v>0</v>
      </c>
      <c r="I60">
        <v>0</v>
      </c>
      <c r="J60">
        <v>0</v>
      </c>
      <c r="K60">
        <v>0</v>
      </c>
      <c r="L60">
        <v>0</v>
      </c>
      <c r="M60">
        <v>0</v>
      </c>
      <c r="N60">
        <v>0</v>
      </c>
      <c r="O60">
        <v>0</v>
      </c>
      <c r="P60">
        <v>0</v>
      </c>
      <c r="Q60">
        <v>0</v>
      </c>
      <c r="R60">
        <v>0</v>
      </c>
      <c r="S60">
        <v>1.37</v>
      </c>
      <c r="T60">
        <v>0</v>
      </c>
      <c r="U60">
        <v>0</v>
      </c>
      <c r="V60">
        <v>0</v>
      </c>
      <c r="W60">
        <v>0</v>
      </c>
      <c r="X60">
        <v>0.94</v>
      </c>
      <c r="Y60">
        <v>0.44</v>
      </c>
      <c r="Z60">
        <v>0</v>
      </c>
    </row>
    <row r="61" spans="1:26" x14ac:dyDescent="0.2">
      <c r="A61" s="1" t="s">
        <v>277</v>
      </c>
      <c r="B61" s="1"/>
      <c r="C61" s="13">
        <v>9.7000000000000003E-3</v>
      </c>
      <c r="D61" s="14">
        <v>0</v>
      </c>
      <c r="E61" s="14">
        <v>0</v>
      </c>
      <c r="F61" s="13">
        <v>4.5499999999999999E-2</v>
      </c>
      <c r="G61" s="13">
        <v>7.690000000000001E-2</v>
      </c>
      <c r="H61" s="14">
        <v>0</v>
      </c>
      <c r="I61" s="14">
        <v>0</v>
      </c>
      <c r="J61" s="14">
        <v>0</v>
      </c>
      <c r="K61" s="14">
        <v>0</v>
      </c>
      <c r="L61" s="14">
        <v>0</v>
      </c>
      <c r="M61" s="14">
        <v>0</v>
      </c>
      <c r="N61" s="14">
        <v>0</v>
      </c>
      <c r="O61" s="14">
        <v>0</v>
      </c>
      <c r="P61" s="14">
        <v>0</v>
      </c>
      <c r="Q61" s="14">
        <v>0</v>
      </c>
      <c r="R61" s="14">
        <v>0</v>
      </c>
      <c r="S61" s="13">
        <v>9.8999999999999991E-3</v>
      </c>
      <c r="T61" s="14">
        <v>0</v>
      </c>
      <c r="U61" s="14">
        <v>0</v>
      </c>
      <c r="V61" s="14">
        <v>0</v>
      </c>
      <c r="W61" s="14">
        <v>0</v>
      </c>
      <c r="X61" s="13">
        <v>4.4900000000000002E-2</v>
      </c>
      <c r="Y61" s="13">
        <v>7.3599999999999999E-2</v>
      </c>
      <c r="Z61" s="14">
        <v>0</v>
      </c>
    </row>
    <row r="62" spans="1:26" x14ac:dyDescent="0.2">
      <c r="A62" s="1" t="s">
        <v>281</v>
      </c>
      <c r="B62" s="1"/>
    </row>
    <row r="63" spans="1:26" x14ac:dyDescent="0.2">
      <c r="A63" s="1" t="s">
        <v>275</v>
      </c>
      <c r="B63" s="1" t="s">
        <v>1627</v>
      </c>
      <c r="C63">
        <v>1.27</v>
      </c>
      <c r="D63">
        <v>0</v>
      </c>
      <c r="E63">
        <v>0</v>
      </c>
      <c r="F63">
        <v>0.94</v>
      </c>
      <c r="G63">
        <v>0</v>
      </c>
      <c r="H63">
        <v>0.14000000000000001</v>
      </c>
      <c r="I63">
        <v>0</v>
      </c>
      <c r="J63">
        <v>0</v>
      </c>
      <c r="K63">
        <v>0</v>
      </c>
      <c r="L63">
        <v>0</v>
      </c>
      <c r="M63">
        <v>0</v>
      </c>
      <c r="N63">
        <v>0</v>
      </c>
      <c r="O63">
        <v>0</v>
      </c>
      <c r="P63">
        <v>0.19</v>
      </c>
      <c r="Q63">
        <v>0</v>
      </c>
      <c r="R63">
        <v>0</v>
      </c>
      <c r="S63">
        <v>1.08</v>
      </c>
      <c r="T63">
        <v>0</v>
      </c>
      <c r="U63">
        <v>0.19</v>
      </c>
      <c r="V63">
        <v>0</v>
      </c>
      <c r="W63">
        <v>0</v>
      </c>
      <c r="X63">
        <v>1.1299999999999999</v>
      </c>
      <c r="Y63">
        <v>0</v>
      </c>
      <c r="Z63">
        <v>0.14000000000000001</v>
      </c>
    </row>
    <row r="64" spans="1:26" x14ac:dyDescent="0.2">
      <c r="A64" s="1" t="s">
        <v>277</v>
      </c>
      <c r="B64" s="1"/>
      <c r="C64" s="13">
        <v>9.0000000000000011E-3</v>
      </c>
      <c r="D64" s="14">
        <v>0</v>
      </c>
      <c r="E64" s="14">
        <v>0</v>
      </c>
      <c r="F64" s="13">
        <v>4.5499999999999999E-2</v>
      </c>
      <c r="G64" s="14">
        <v>0</v>
      </c>
      <c r="H64" s="13">
        <v>0.10529999999999999</v>
      </c>
      <c r="I64" s="14">
        <v>0</v>
      </c>
      <c r="J64" s="14">
        <v>0</v>
      </c>
      <c r="K64" s="14">
        <v>0</v>
      </c>
      <c r="L64" s="14">
        <v>0</v>
      </c>
      <c r="M64" s="14">
        <v>0</v>
      </c>
      <c r="N64" s="14">
        <v>0</v>
      </c>
      <c r="O64" s="14">
        <v>0</v>
      </c>
      <c r="P64" s="13">
        <v>1</v>
      </c>
      <c r="Q64" s="14">
        <v>0</v>
      </c>
      <c r="R64" s="14">
        <v>0</v>
      </c>
      <c r="S64" s="13">
        <v>7.8000000000000005E-3</v>
      </c>
      <c r="T64" s="14">
        <v>0</v>
      </c>
      <c r="U64" s="13">
        <v>0.11869999999999999</v>
      </c>
      <c r="V64" s="14">
        <v>0</v>
      </c>
      <c r="W64" s="14">
        <v>0</v>
      </c>
      <c r="X64" s="13">
        <v>5.4100000000000002E-2</v>
      </c>
      <c r="Y64" s="14">
        <v>0</v>
      </c>
      <c r="Z64" s="13">
        <v>9.1300000000000006E-2</v>
      </c>
    </row>
    <row r="65" spans="1:26" x14ac:dyDescent="0.2">
      <c r="A65" s="1" t="s">
        <v>281</v>
      </c>
      <c r="B65" s="1"/>
    </row>
    <row r="66" spans="1:26" x14ac:dyDescent="0.2">
      <c r="A66" s="1" t="s">
        <v>275</v>
      </c>
      <c r="B66" s="1" t="s">
        <v>1628</v>
      </c>
      <c r="C66">
        <v>1.01</v>
      </c>
      <c r="D66">
        <v>0</v>
      </c>
      <c r="E66">
        <v>0</v>
      </c>
      <c r="F66">
        <v>0.94</v>
      </c>
      <c r="G66">
        <v>0</v>
      </c>
      <c r="H66">
        <v>7.0000000000000007E-2</v>
      </c>
      <c r="I66">
        <v>0</v>
      </c>
      <c r="J66">
        <v>0</v>
      </c>
      <c r="K66">
        <v>0</v>
      </c>
      <c r="L66">
        <v>0</v>
      </c>
      <c r="M66">
        <v>0</v>
      </c>
      <c r="N66">
        <v>0</v>
      </c>
      <c r="O66">
        <v>0</v>
      </c>
      <c r="P66">
        <v>0</v>
      </c>
      <c r="Q66">
        <v>0</v>
      </c>
      <c r="R66">
        <v>0</v>
      </c>
      <c r="S66">
        <v>1.01</v>
      </c>
      <c r="T66">
        <v>0</v>
      </c>
      <c r="U66">
        <v>0</v>
      </c>
      <c r="V66">
        <v>0</v>
      </c>
      <c r="W66">
        <v>0</v>
      </c>
      <c r="X66">
        <v>0.94</v>
      </c>
      <c r="Y66">
        <v>0</v>
      </c>
      <c r="Z66">
        <v>7.0000000000000007E-2</v>
      </c>
    </row>
    <row r="67" spans="1:26" x14ac:dyDescent="0.2">
      <c r="A67" s="1" t="s">
        <v>277</v>
      </c>
      <c r="B67" s="1"/>
      <c r="C67" s="13">
        <v>7.0999999999999995E-3</v>
      </c>
      <c r="D67" s="14">
        <v>0</v>
      </c>
      <c r="E67" s="14">
        <v>0</v>
      </c>
      <c r="F67" s="13">
        <v>4.5499999999999999E-2</v>
      </c>
      <c r="G67" s="14">
        <v>0</v>
      </c>
      <c r="H67" s="13">
        <v>5.2600000000000001E-2</v>
      </c>
      <c r="I67" s="14">
        <v>0</v>
      </c>
      <c r="J67" s="14">
        <v>0</v>
      </c>
      <c r="K67" s="14">
        <v>0</v>
      </c>
      <c r="L67" s="14">
        <v>0</v>
      </c>
      <c r="M67" s="14">
        <v>0</v>
      </c>
      <c r="N67" s="14">
        <v>0</v>
      </c>
      <c r="O67" s="14">
        <v>0</v>
      </c>
      <c r="P67" s="14">
        <v>0</v>
      </c>
      <c r="Q67" s="14">
        <v>0</v>
      </c>
      <c r="R67" s="14">
        <v>0</v>
      </c>
      <c r="S67" s="13">
        <v>7.3000000000000001E-3</v>
      </c>
      <c r="T67" s="14">
        <v>0</v>
      </c>
      <c r="U67" s="14">
        <v>0</v>
      </c>
      <c r="V67" s="14">
        <v>0</v>
      </c>
      <c r="W67" s="14">
        <v>0</v>
      </c>
      <c r="X67" s="13">
        <v>4.4900000000000002E-2</v>
      </c>
      <c r="Y67" s="14">
        <v>0</v>
      </c>
      <c r="Z67" s="13">
        <v>4.5700000000000005E-2</v>
      </c>
    </row>
    <row r="68" spans="1:26" x14ac:dyDescent="0.2">
      <c r="A68" s="1" t="s">
        <v>281</v>
      </c>
      <c r="B68" s="1"/>
    </row>
    <row r="69" spans="1:26" x14ac:dyDescent="0.2">
      <c r="A69" s="1" t="s">
        <v>275</v>
      </c>
      <c r="B69" s="1" t="s">
        <v>1629</v>
      </c>
      <c r="C69">
        <v>0.97</v>
      </c>
      <c r="D69">
        <v>0</v>
      </c>
      <c r="E69">
        <v>0</v>
      </c>
      <c r="F69">
        <v>0.94</v>
      </c>
      <c r="G69">
        <v>0</v>
      </c>
      <c r="H69">
        <v>0</v>
      </c>
      <c r="I69">
        <v>0</v>
      </c>
      <c r="J69">
        <v>0</v>
      </c>
      <c r="K69">
        <v>0</v>
      </c>
      <c r="L69">
        <v>0</v>
      </c>
      <c r="M69">
        <v>0.03</v>
      </c>
      <c r="N69">
        <v>0</v>
      </c>
      <c r="O69">
        <v>0</v>
      </c>
      <c r="P69">
        <v>0</v>
      </c>
      <c r="Q69">
        <v>0</v>
      </c>
      <c r="R69">
        <v>0</v>
      </c>
      <c r="S69">
        <v>0.94</v>
      </c>
      <c r="T69">
        <v>0.03</v>
      </c>
      <c r="U69">
        <v>0</v>
      </c>
      <c r="V69">
        <v>0</v>
      </c>
      <c r="W69">
        <v>0</v>
      </c>
      <c r="X69">
        <v>0.94</v>
      </c>
      <c r="Y69">
        <v>0</v>
      </c>
      <c r="Z69">
        <v>0.03</v>
      </c>
    </row>
    <row r="70" spans="1:26" x14ac:dyDescent="0.2">
      <c r="A70" s="1" t="s">
        <v>277</v>
      </c>
      <c r="B70" s="1"/>
      <c r="C70" s="13">
        <v>6.8000000000000005E-3</v>
      </c>
      <c r="D70" s="14">
        <v>0</v>
      </c>
      <c r="E70" s="14">
        <v>0</v>
      </c>
      <c r="F70" s="13">
        <v>4.5499999999999999E-2</v>
      </c>
      <c r="G70" s="14">
        <v>0</v>
      </c>
      <c r="H70" s="14">
        <v>0</v>
      </c>
      <c r="I70" s="14">
        <v>0</v>
      </c>
      <c r="J70" s="14">
        <v>0</v>
      </c>
      <c r="K70" s="14">
        <v>0</v>
      </c>
      <c r="L70" s="14">
        <v>0</v>
      </c>
      <c r="M70" s="13">
        <v>0.16670000000000001</v>
      </c>
      <c r="N70" s="14">
        <v>0</v>
      </c>
      <c r="O70" s="14">
        <v>0</v>
      </c>
      <c r="P70" s="14">
        <v>0</v>
      </c>
      <c r="Q70" s="14">
        <v>0</v>
      </c>
      <c r="R70" s="14">
        <v>0</v>
      </c>
      <c r="S70" s="13">
        <v>6.8000000000000005E-3</v>
      </c>
      <c r="T70" s="13">
        <v>3.3300000000000003E-2</v>
      </c>
      <c r="U70" s="14">
        <v>0</v>
      </c>
      <c r="V70" s="14">
        <v>0</v>
      </c>
      <c r="W70" s="14">
        <v>0</v>
      </c>
      <c r="X70" s="13">
        <v>4.4900000000000002E-2</v>
      </c>
      <c r="Y70" s="14">
        <v>0</v>
      </c>
      <c r="Z70" s="13">
        <v>1.8100000000000002E-2</v>
      </c>
    </row>
    <row r="71" spans="1:26" x14ac:dyDescent="0.2">
      <c r="A71" s="1" t="s">
        <v>281</v>
      </c>
      <c r="B71" s="1"/>
    </row>
    <row r="72" spans="1:26" x14ac:dyDescent="0.2">
      <c r="A72" s="1" t="s">
        <v>275</v>
      </c>
      <c r="B72" s="1" t="s">
        <v>1630</v>
      </c>
      <c r="C72">
        <v>0.94</v>
      </c>
      <c r="D72">
        <v>0</v>
      </c>
      <c r="E72">
        <v>0</v>
      </c>
      <c r="F72">
        <v>0.94</v>
      </c>
      <c r="G72">
        <v>0</v>
      </c>
      <c r="H72">
        <v>0</v>
      </c>
      <c r="I72">
        <v>0</v>
      </c>
      <c r="J72">
        <v>0</v>
      </c>
      <c r="K72">
        <v>0</v>
      </c>
      <c r="L72">
        <v>0</v>
      </c>
      <c r="M72">
        <v>0</v>
      </c>
      <c r="N72">
        <v>0</v>
      </c>
      <c r="O72">
        <v>0</v>
      </c>
      <c r="P72">
        <v>0</v>
      </c>
      <c r="Q72">
        <v>0</v>
      </c>
      <c r="R72">
        <v>0</v>
      </c>
      <c r="S72">
        <v>0.94</v>
      </c>
      <c r="T72">
        <v>0</v>
      </c>
      <c r="U72">
        <v>0</v>
      </c>
      <c r="V72">
        <v>0</v>
      </c>
      <c r="W72">
        <v>0</v>
      </c>
      <c r="X72">
        <v>0.94</v>
      </c>
      <c r="Y72">
        <v>0</v>
      </c>
      <c r="Z72">
        <v>0</v>
      </c>
    </row>
    <row r="73" spans="1:26" x14ac:dyDescent="0.2">
      <c r="A73" s="1" t="s">
        <v>277</v>
      </c>
      <c r="B73" s="1"/>
      <c r="C73" s="13">
        <v>6.7000000000000002E-3</v>
      </c>
      <c r="D73" s="14">
        <v>0</v>
      </c>
      <c r="E73" s="14">
        <v>0</v>
      </c>
      <c r="F73" s="13">
        <v>4.5499999999999999E-2</v>
      </c>
      <c r="G73" s="14">
        <v>0</v>
      </c>
      <c r="H73" s="14">
        <v>0</v>
      </c>
      <c r="I73" s="14">
        <v>0</v>
      </c>
      <c r="J73" s="14">
        <v>0</v>
      </c>
      <c r="K73" s="14">
        <v>0</v>
      </c>
      <c r="L73" s="14">
        <v>0</v>
      </c>
      <c r="M73" s="14">
        <v>0</v>
      </c>
      <c r="N73" s="14">
        <v>0</v>
      </c>
      <c r="O73" s="14">
        <v>0</v>
      </c>
      <c r="P73" s="14">
        <v>0</v>
      </c>
      <c r="Q73" s="14">
        <v>0</v>
      </c>
      <c r="R73" s="14">
        <v>0</v>
      </c>
      <c r="S73" s="13">
        <v>6.8000000000000005E-3</v>
      </c>
      <c r="T73" s="14">
        <v>0</v>
      </c>
      <c r="U73" s="14">
        <v>0</v>
      </c>
      <c r="V73" s="14">
        <v>0</v>
      </c>
      <c r="W73" s="14">
        <v>0</v>
      </c>
      <c r="X73" s="13">
        <v>4.4900000000000002E-2</v>
      </c>
      <c r="Y73" s="14">
        <v>0</v>
      </c>
      <c r="Z73" s="14">
        <v>0</v>
      </c>
    </row>
    <row r="74" spans="1:26" x14ac:dyDescent="0.2">
      <c r="A74" s="1" t="s">
        <v>281</v>
      </c>
      <c r="B74" s="1"/>
    </row>
    <row r="75" spans="1:26" x14ac:dyDescent="0.2">
      <c r="A75" s="1" t="s">
        <v>275</v>
      </c>
      <c r="B75" s="1" t="s">
        <v>1631</v>
      </c>
      <c r="C75">
        <v>0.87</v>
      </c>
      <c r="D75">
        <v>0</v>
      </c>
      <c r="E75">
        <v>0</v>
      </c>
      <c r="F75">
        <v>0</v>
      </c>
      <c r="G75">
        <v>0.87</v>
      </c>
      <c r="H75">
        <v>0</v>
      </c>
      <c r="I75">
        <v>0</v>
      </c>
      <c r="J75">
        <v>0</v>
      </c>
      <c r="K75">
        <v>0</v>
      </c>
      <c r="L75">
        <v>0</v>
      </c>
      <c r="M75">
        <v>0</v>
      </c>
      <c r="N75">
        <v>0</v>
      </c>
      <c r="O75">
        <v>0</v>
      </c>
      <c r="P75">
        <v>0</v>
      </c>
      <c r="Q75">
        <v>0</v>
      </c>
      <c r="R75">
        <v>0</v>
      </c>
      <c r="S75">
        <v>0.87</v>
      </c>
      <c r="T75">
        <v>0</v>
      </c>
      <c r="U75">
        <v>0</v>
      </c>
      <c r="V75">
        <v>0</v>
      </c>
      <c r="W75">
        <v>0</v>
      </c>
      <c r="X75">
        <v>0</v>
      </c>
      <c r="Y75">
        <v>0.87</v>
      </c>
      <c r="Z75">
        <v>0</v>
      </c>
    </row>
    <row r="76" spans="1:26" x14ac:dyDescent="0.2">
      <c r="A76" s="1" t="s">
        <v>277</v>
      </c>
      <c r="B76" s="1"/>
      <c r="C76" s="13">
        <v>6.1999999999999998E-3</v>
      </c>
      <c r="D76" s="14">
        <v>0</v>
      </c>
      <c r="E76" s="14">
        <v>0</v>
      </c>
      <c r="F76" s="14">
        <v>0</v>
      </c>
      <c r="G76" s="13">
        <v>0.15380000000000002</v>
      </c>
      <c r="H76" s="14">
        <v>0</v>
      </c>
      <c r="I76" s="14">
        <v>0</v>
      </c>
      <c r="J76" s="14">
        <v>0</v>
      </c>
      <c r="K76" s="14">
        <v>0</v>
      </c>
      <c r="L76" s="14">
        <v>0</v>
      </c>
      <c r="M76" s="14">
        <v>0</v>
      </c>
      <c r="N76" s="14">
        <v>0</v>
      </c>
      <c r="O76" s="14">
        <v>0</v>
      </c>
      <c r="P76" s="14">
        <v>0</v>
      </c>
      <c r="Q76" s="14">
        <v>0</v>
      </c>
      <c r="R76" s="14">
        <v>0</v>
      </c>
      <c r="S76" s="13">
        <v>6.3E-3</v>
      </c>
      <c r="T76" s="14">
        <v>0</v>
      </c>
      <c r="U76" s="14">
        <v>0</v>
      </c>
      <c r="V76" s="14">
        <v>0</v>
      </c>
      <c r="W76" s="14">
        <v>0</v>
      </c>
      <c r="X76" s="14">
        <v>0</v>
      </c>
      <c r="Y76" s="13">
        <v>0.14730000000000001</v>
      </c>
      <c r="Z76" s="14">
        <v>0</v>
      </c>
    </row>
    <row r="77" spans="1:26" x14ac:dyDescent="0.2">
      <c r="A77" s="1" t="s">
        <v>281</v>
      </c>
      <c r="B77" s="1"/>
    </row>
    <row r="78" spans="1:26" x14ac:dyDescent="0.2">
      <c r="A78" s="1" t="s">
        <v>275</v>
      </c>
      <c r="B78" s="1" t="s">
        <v>1632</v>
      </c>
      <c r="C78">
        <v>0.63</v>
      </c>
      <c r="D78">
        <v>0</v>
      </c>
      <c r="E78">
        <v>0</v>
      </c>
      <c r="F78">
        <v>0</v>
      </c>
      <c r="G78">
        <v>0.44</v>
      </c>
      <c r="H78">
        <v>0</v>
      </c>
      <c r="I78">
        <v>0</v>
      </c>
      <c r="J78">
        <v>0</v>
      </c>
      <c r="K78">
        <v>0</v>
      </c>
      <c r="L78">
        <v>0</v>
      </c>
      <c r="M78">
        <v>0</v>
      </c>
      <c r="N78">
        <v>0</v>
      </c>
      <c r="O78">
        <v>0</v>
      </c>
      <c r="P78">
        <v>0.19</v>
      </c>
      <c r="Q78">
        <v>0</v>
      </c>
      <c r="R78">
        <v>0</v>
      </c>
      <c r="S78">
        <v>0.44</v>
      </c>
      <c r="T78">
        <v>0</v>
      </c>
      <c r="U78">
        <v>0.19</v>
      </c>
      <c r="V78">
        <v>0</v>
      </c>
      <c r="W78">
        <v>0</v>
      </c>
      <c r="X78">
        <v>0.19</v>
      </c>
      <c r="Y78">
        <v>0.44</v>
      </c>
      <c r="Z78">
        <v>0</v>
      </c>
    </row>
    <row r="79" spans="1:26" x14ac:dyDescent="0.2">
      <c r="A79" s="1" t="s">
        <v>277</v>
      </c>
      <c r="B79" s="1"/>
      <c r="C79" s="13">
        <v>4.4000000000000003E-3</v>
      </c>
      <c r="D79" s="14">
        <v>0</v>
      </c>
      <c r="E79" s="14">
        <v>0</v>
      </c>
      <c r="F79" s="14">
        <v>0</v>
      </c>
      <c r="G79" s="13">
        <v>7.690000000000001E-2</v>
      </c>
      <c r="H79" s="14">
        <v>0</v>
      </c>
      <c r="I79" s="14">
        <v>0</v>
      </c>
      <c r="J79" s="14">
        <v>0</v>
      </c>
      <c r="K79" s="14">
        <v>0</v>
      </c>
      <c r="L79" s="14">
        <v>0</v>
      </c>
      <c r="M79" s="14">
        <v>0</v>
      </c>
      <c r="N79" s="14">
        <v>0</v>
      </c>
      <c r="O79" s="14">
        <v>0</v>
      </c>
      <c r="P79" s="13">
        <v>1</v>
      </c>
      <c r="Q79" s="14">
        <v>0</v>
      </c>
      <c r="R79" s="14">
        <v>0</v>
      </c>
      <c r="S79" s="13">
        <v>3.0999999999999999E-3</v>
      </c>
      <c r="T79" s="14">
        <v>0</v>
      </c>
      <c r="U79" s="13">
        <v>0.11869999999999999</v>
      </c>
      <c r="V79" s="14">
        <v>0</v>
      </c>
      <c r="W79" s="14">
        <v>0</v>
      </c>
      <c r="X79" s="13">
        <v>9.1999999999999998E-3</v>
      </c>
      <c r="Y79" s="13">
        <v>7.3599999999999999E-2</v>
      </c>
      <c r="Z79" s="14">
        <v>0</v>
      </c>
    </row>
    <row r="80" spans="1:26" x14ac:dyDescent="0.2">
      <c r="A80" s="1" t="s">
        <v>281</v>
      </c>
      <c r="B80" s="1"/>
    </row>
    <row r="81" spans="1:26" x14ac:dyDescent="0.2">
      <c r="A81" s="1" t="s">
        <v>275</v>
      </c>
      <c r="B81" s="1" t="s">
        <v>1633</v>
      </c>
      <c r="C81">
        <v>0.44</v>
      </c>
      <c r="D81">
        <v>0</v>
      </c>
      <c r="E81">
        <v>0</v>
      </c>
      <c r="F81">
        <v>0</v>
      </c>
      <c r="G81">
        <v>0.44</v>
      </c>
      <c r="H81">
        <v>0</v>
      </c>
      <c r="I81">
        <v>0</v>
      </c>
      <c r="J81">
        <v>0</v>
      </c>
      <c r="K81">
        <v>0</v>
      </c>
      <c r="L81">
        <v>0</v>
      </c>
      <c r="M81">
        <v>0</v>
      </c>
      <c r="N81">
        <v>0</v>
      </c>
      <c r="O81">
        <v>0</v>
      </c>
      <c r="P81">
        <v>0</v>
      </c>
      <c r="Q81">
        <v>0</v>
      </c>
      <c r="R81">
        <v>0</v>
      </c>
      <c r="S81">
        <v>0.44</v>
      </c>
      <c r="T81">
        <v>0</v>
      </c>
      <c r="U81">
        <v>0</v>
      </c>
      <c r="V81">
        <v>0</v>
      </c>
      <c r="W81">
        <v>0</v>
      </c>
      <c r="X81">
        <v>0</v>
      </c>
      <c r="Y81">
        <v>0.44</v>
      </c>
      <c r="Z81">
        <v>0</v>
      </c>
    </row>
    <row r="82" spans="1:26" x14ac:dyDescent="0.2">
      <c r="A82" s="1" t="s">
        <v>277</v>
      </c>
      <c r="B82" s="1"/>
      <c r="C82" s="13">
        <v>3.0999999999999999E-3</v>
      </c>
      <c r="D82" s="14">
        <v>0</v>
      </c>
      <c r="E82" s="14">
        <v>0</v>
      </c>
      <c r="F82" s="14">
        <v>0</v>
      </c>
      <c r="G82" s="13">
        <v>7.690000000000001E-2</v>
      </c>
      <c r="H82" s="14">
        <v>0</v>
      </c>
      <c r="I82" s="14">
        <v>0</v>
      </c>
      <c r="J82" s="14">
        <v>0</v>
      </c>
      <c r="K82" s="14">
        <v>0</v>
      </c>
      <c r="L82" s="14">
        <v>0</v>
      </c>
      <c r="M82" s="14">
        <v>0</v>
      </c>
      <c r="N82" s="14">
        <v>0</v>
      </c>
      <c r="O82" s="14">
        <v>0</v>
      </c>
      <c r="P82" s="14">
        <v>0</v>
      </c>
      <c r="Q82" s="14">
        <v>0</v>
      </c>
      <c r="R82" s="14">
        <v>0</v>
      </c>
      <c r="S82" s="13">
        <v>3.0999999999999999E-3</v>
      </c>
      <c r="T82" s="14">
        <v>0</v>
      </c>
      <c r="U82" s="14">
        <v>0</v>
      </c>
      <c r="V82" s="14">
        <v>0</v>
      </c>
      <c r="W82" s="14">
        <v>0</v>
      </c>
      <c r="X82" s="14">
        <v>0</v>
      </c>
      <c r="Y82" s="13">
        <v>7.3599999999999999E-2</v>
      </c>
      <c r="Z82" s="14">
        <v>0</v>
      </c>
    </row>
    <row r="83" spans="1:26" x14ac:dyDescent="0.2">
      <c r="A83" s="1" t="s">
        <v>281</v>
      </c>
      <c r="B83" s="1"/>
    </row>
    <row r="84" spans="1:26" x14ac:dyDescent="0.2">
      <c r="A84" s="1" t="s">
        <v>275</v>
      </c>
      <c r="B84" s="1" t="s">
        <v>1634</v>
      </c>
      <c r="C84">
        <v>0.19</v>
      </c>
      <c r="D84">
        <v>0</v>
      </c>
      <c r="E84">
        <v>0</v>
      </c>
      <c r="F84">
        <v>0</v>
      </c>
      <c r="G84">
        <v>0</v>
      </c>
      <c r="H84">
        <v>0</v>
      </c>
      <c r="I84">
        <v>0</v>
      </c>
      <c r="J84">
        <v>0</v>
      </c>
      <c r="K84">
        <v>0</v>
      </c>
      <c r="L84">
        <v>0</v>
      </c>
      <c r="M84">
        <v>0</v>
      </c>
      <c r="N84">
        <v>0</v>
      </c>
      <c r="O84">
        <v>0</v>
      </c>
      <c r="P84">
        <v>0.19</v>
      </c>
      <c r="Q84">
        <v>0</v>
      </c>
      <c r="R84">
        <v>0</v>
      </c>
      <c r="S84">
        <v>0</v>
      </c>
      <c r="T84">
        <v>0</v>
      </c>
      <c r="U84">
        <v>0.19</v>
      </c>
      <c r="V84">
        <v>0</v>
      </c>
      <c r="W84">
        <v>0</v>
      </c>
      <c r="X84">
        <v>0.19</v>
      </c>
      <c r="Y84">
        <v>0</v>
      </c>
      <c r="Z84">
        <v>0</v>
      </c>
    </row>
    <row r="85" spans="1:26" x14ac:dyDescent="0.2">
      <c r="A85" s="1" t="s">
        <v>277</v>
      </c>
      <c r="B85" s="1"/>
      <c r="C85" s="13">
        <v>1.4000000000000002E-3</v>
      </c>
      <c r="D85" s="14">
        <v>0</v>
      </c>
      <c r="E85" s="14">
        <v>0</v>
      </c>
      <c r="F85" s="14">
        <v>0</v>
      </c>
      <c r="G85" s="14">
        <v>0</v>
      </c>
      <c r="H85" s="14">
        <v>0</v>
      </c>
      <c r="I85" s="14">
        <v>0</v>
      </c>
      <c r="J85" s="14">
        <v>0</v>
      </c>
      <c r="K85" s="14">
        <v>0</v>
      </c>
      <c r="L85" s="14">
        <v>0</v>
      </c>
      <c r="M85" s="14">
        <v>0</v>
      </c>
      <c r="N85" s="14">
        <v>0</v>
      </c>
      <c r="O85" s="14">
        <v>0</v>
      </c>
      <c r="P85" s="13">
        <v>1</v>
      </c>
      <c r="Q85" s="14">
        <v>0</v>
      </c>
      <c r="R85" s="14">
        <v>0</v>
      </c>
      <c r="S85" s="14">
        <v>0</v>
      </c>
      <c r="T85" s="14">
        <v>0</v>
      </c>
      <c r="U85" s="13">
        <v>0.11869999999999999</v>
      </c>
      <c r="V85" s="14">
        <v>0</v>
      </c>
      <c r="W85" s="14">
        <v>0</v>
      </c>
      <c r="X85" s="13">
        <v>9.1999999999999998E-3</v>
      </c>
      <c r="Y85" s="14">
        <v>0</v>
      </c>
      <c r="Z85" s="14">
        <v>0</v>
      </c>
    </row>
    <row r="86" spans="1:26" x14ac:dyDescent="0.2">
      <c r="A86" s="1" t="s">
        <v>281</v>
      </c>
      <c r="B86" s="1"/>
    </row>
    <row r="87" spans="1:26" x14ac:dyDescent="0.2">
      <c r="A87" s="1" t="s">
        <v>275</v>
      </c>
      <c r="B87" s="1" t="s">
        <v>1635</v>
      </c>
      <c r="C87">
        <v>0.19</v>
      </c>
      <c r="D87">
        <v>0</v>
      </c>
      <c r="E87">
        <v>0</v>
      </c>
      <c r="F87">
        <v>0</v>
      </c>
      <c r="G87">
        <v>0</v>
      </c>
      <c r="H87">
        <v>0</v>
      </c>
      <c r="I87">
        <v>0</v>
      </c>
      <c r="J87">
        <v>0</v>
      </c>
      <c r="K87">
        <v>0</v>
      </c>
      <c r="L87">
        <v>0</v>
      </c>
      <c r="M87">
        <v>0</v>
      </c>
      <c r="N87">
        <v>0</v>
      </c>
      <c r="O87">
        <v>0</v>
      </c>
      <c r="P87">
        <v>0.19</v>
      </c>
      <c r="Q87">
        <v>0</v>
      </c>
      <c r="R87">
        <v>0</v>
      </c>
      <c r="S87">
        <v>0</v>
      </c>
      <c r="T87">
        <v>0</v>
      </c>
      <c r="U87">
        <v>0.19</v>
      </c>
      <c r="V87">
        <v>0</v>
      </c>
      <c r="W87">
        <v>0</v>
      </c>
      <c r="X87">
        <v>0.19</v>
      </c>
      <c r="Y87">
        <v>0</v>
      </c>
      <c r="Z87">
        <v>0</v>
      </c>
    </row>
    <row r="88" spans="1:26" x14ac:dyDescent="0.2">
      <c r="A88" s="1" t="s">
        <v>277</v>
      </c>
      <c r="B88" s="1"/>
      <c r="C88" s="13">
        <v>1.4000000000000002E-3</v>
      </c>
      <c r="D88" s="14">
        <v>0</v>
      </c>
      <c r="E88" s="14">
        <v>0</v>
      </c>
      <c r="F88" s="14">
        <v>0</v>
      </c>
      <c r="G88" s="14">
        <v>0</v>
      </c>
      <c r="H88" s="14">
        <v>0</v>
      </c>
      <c r="I88" s="14">
        <v>0</v>
      </c>
      <c r="J88" s="14">
        <v>0</v>
      </c>
      <c r="K88" s="14">
        <v>0</v>
      </c>
      <c r="L88" s="14">
        <v>0</v>
      </c>
      <c r="M88" s="14">
        <v>0</v>
      </c>
      <c r="N88" s="14">
        <v>0</v>
      </c>
      <c r="O88" s="14">
        <v>0</v>
      </c>
      <c r="P88" s="13">
        <v>1</v>
      </c>
      <c r="Q88" s="14">
        <v>0</v>
      </c>
      <c r="R88" s="14">
        <v>0</v>
      </c>
      <c r="S88" s="14">
        <v>0</v>
      </c>
      <c r="T88" s="14">
        <v>0</v>
      </c>
      <c r="U88" s="13">
        <v>0.11869999999999999</v>
      </c>
      <c r="V88" s="14">
        <v>0</v>
      </c>
      <c r="W88" s="14">
        <v>0</v>
      </c>
      <c r="X88" s="13">
        <v>9.1999999999999998E-3</v>
      </c>
      <c r="Y88" s="14">
        <v>0</v>
      </c>
      <c r="Z88" s="14">
        <v>0</v>
      </c>
    </row>
    <row r="89" spans="1:26" x14ac:dyDescent="0.2">
      <c r="A89" s="1" t="s">
        <v>281</v>
      </c>
      <c r="B89" s="1"/>
    </row>
    <row r="90" spans="1:26" x14ac:dyDescent="0.2">
      <c r="A90" s="1" t="s">
        <v>275</v>
      </c>
      <c r="B90" s="1" t="s">
        <v>1636</v>
      </c>
      <c r="C90">
        <v>0.19</v>
      </c>
      <c r="D90">
        <v>0</v>
      </c>
      <c r="E90">
        <v>0</v>
      </c>
      <c r="F90">
        <v>0</v>
      </c>
      <c r="G90">
        <v>0</v>
      </c>
      <c r="H90">
        <v>0</v>
      </c>
      <c r="I90">
        <v>0</v>
      </c>
      <c r="J90">
        <v>0</v>
      </c>
      <c r="K90">
        <v>0</v>
      </c>
      <c r="L90">
        <v>0</v>
      </c>
      <c r="M90">
        <v>0</v>
      </c>
      <c r="N90">
        <v>0</v>
      </c>
      <c r="O90">
        <v>0</v>
      </c>
      <c r="P90">
        <v>0.19</v>
      </c>
      <c r="Q90">
        <v>0</v>
      </c>
      <c r="R90">
        <v>0</v>
      </c>
      <c r="S90">
        <v>0</v>
      </c>
      <c r="T90">
        <v>0</v>
      </c>
      <c r="U90">
        <v>0.19</v>
      </c>
      <c r="V90">
        <v>0</v>
      </c>
      <c r="W90">
        <v>0</v>
      </c>
      <c r="X90">
        <v>0.19</v>
      </c>
      <c r="Y90">
        <v>0</v>
      </c>
      <c r="Z90">
        <v>0</v>
      </c>
    </row>
    <row r="91" spans="1:26" x14ac:dyDescent="0.2">
      <c r="A91" s="1" t="s">
        <v>277</v>
      </c>
      <c r="B91" s="1"/>
      <c r="C91" s="13">
        <v>1.4000000000000002E-3</v>
      </c>
      <c r="D91" s="14">
        <v>0</v>
      </c>
      <c r="E91" s="14">
        <v>0</v>
      </c>
      <c r="F91" s="14">
        <v>0</v>
      </c>
      <c r="G91" s="14">
        <v>0</v>
      </c>
      <c r="H91" s="14">
        <v>0</v>
      </c>
      <c r="I91" s="14">
        <v>0</v>
      </c>
      <c r="J91" s="14">
        <v>0</v>
      </c>
      <c r="K91" s="14">
        <v>0</v>
      </c>
      <c r="L91" s="14">
        <v>0</v>
      </c>
      <c r="M91" s="14">
        <v>0</v>
      </c>
      <c r="N91" s="14">
        <v>0</v>
      </c>
      <c r="O91" s="14">
        <v>0</v>
      </c>
      <c r="P91" s="13">
        <v>1</v>
      </c>
      <c r="Q91" s="14">
        <v>0</v>
      </c>
      <c r="R91" s="14">
        <v>0</v>
      </c>
      <c r="S91" s="14">
        <v>0</v>
      </c>
      <c r="T91" s="14">
        <v>0</v>
      </c>
      <c r="U91" s="13">
        <v>0.11869999999999999</v>
      </c>
      <c r="V91" s="14">
        <v>0</v>
      </c>
      <c r="W91" s="14">
        <v>0</v>
      </c>
      <c r="X91" s="13">
        <v>9.1999999999999998E-3</v>
      </c>
      <c r="Y91" s="14">
        <v>0</v>
      </c>
      <c r="Z91" s="14">
        <v>0</v>
      </c>
    </row>
    <row r="92" spans="1:26" x14ac:dyDescent="0.2">
      <c r="A92" s="1" t="s">
        <v>281</v>
      </c>
      <c r="B92" s="1"/>
    </row>
    <row r="93" spans="1:26" x14ac:dyDescent="0.2">
      <c r="A93" s="1" t="s">
        <v>275</v>
      </c>
      <c r="B93" s="1" t="s">
        <v>1637</v>
      </c>
      <c r="C93">
        <v>0.19</v>
      </c>
      <c r="D93">
        <v>0</v>
      </c>
      <c r="E93">
        <v>0</v>
      </c>
      <c r="F93">
        <v>0</v>
      </c>
      <c r="G93">
        <v>0</v>
      </c>
      <c r="H93">
        <v>0</v>
      </c>
      <c r="I93">
        <v>0</v>
      </c>
      <c r="J93">
        <v>0</v>
      </c>
      <c r="K93">
        <v>0</v>
      </c>
      <c r="L93">
        <v>0</v>
      </c>
      <c r="M93">
        <v>0</v>
      </c>
      <c r="N93">
        <v>0</v>
      </c>
      <c r="O93">
        <v>0</v>
      </c>
      <c r="P93">
        <v>0.19</v>
      </c>
      <c r="Q93">
        <v>0</v>
      </c>
      <c r="R93">
        <v>0</v>
      </c>
      <c r="S93">
        <v>0</v>
      </c>
      <c r="T93">
        <v>0</v>
      </c>
      <c r="U93">
        <v>0.19</v>
      </c>
      <c r="V93">
        <v>0</v>
      </c>
      <c r="W93">
        <v>0</v>
      </c>
      <c r="X93">
        <v>0.19</v>
      </c>
      <c r="Y93">
        <v>0</v>
      </c>
      <c r="Z93">
        <v>0</v>
      </c>
    </row>
    <row r="94" spans="1:26" x14ac:dyDescent="0.2">
      <c r="A94" s="1" t="s">
        <v>277</v>
      </c>
      <c r="B94" s="1"/>
      <c r="C94" s="13">
        <v>1.4000000000000002E-3</v>
      </c>
      <c r="D94" s="14">
        <v>0</v>
      </c>
      <c r="E94" s="14">
        <v>0</v>
      </c>
      <c r="F94" s="14">
        <v>0</v>
      </c>
      <c r="G94" s="14">
        <v>0</v>
      </c>
      <c r="H94" s="14">
        <v>0</v>
      </c>
      <c r="I94" s="14">
        <v>0</v>
      </c>
      <c r="J94" s="14">
        <v>0</v>
      </c>
      <c r="K94" s="14">
        <v>0</v>
      </c>
      <c r="L94" s="14">
        <v>0</v>
      </c>
      <c r="M94" s="14">
        <v>0</v>
      </c>
      <c r="N94" s="14">
        <v>0</v>
      </c>
      <c r="O94" s="14">
        <v>0</v>
      </c>
      <c r="P94" s="13">
        <v>1</v>
      </c>
      <c r="Q94" s="14">
        <v>0</v>
      </c>
      <c r="R94" s="14">
        <v>0</v>
      </c>
      <c r="S94" s="14">
        <v>0</v>
      </c>
      <c r="T94" s="14">
        <v>0</v>
      </c>
      <c r="U94" s="13">
        <v>0.11869999999999999</v>
      </c>
      <c r="V94" s="14">
        <v>0</v>
      </c>
      <c r="W94" s="14">
        <v>0</v>
      </c>
      <c r="X94" s="13">
        <v>9.1999999999999998E-3</v>
      </c>
      <c r="Y94" s="14">
        <v>0</v>
      </c>
      <c r="Z94" s="14">
        <v>0</v>
      </c>
    </row>
    <row r="95" spans="1:26" x14ac:dyDescent="0.2">
      <c r="A95" s="1" t="s">
        <v>281</v>
      </c>
      <c r="B95" s="1"/>
    </row>
    <row r="96" spans="1:26" x14ac:dyDescent="0.2">
      <c r="A96" s="1" t="s">
        <v>275</v>
      </c>
      <c r="B96" s="1" t="s">
        <v>1638</v>
      </c>
      <c r="C96">
        <v>0.19</v>
      </c>
      <c r="D96">
        <v>0</v>
      </c>
      <c r="E96">
        <v>0</v>
      </c>
      <c r="F96">
        <v>0</v>
      </c>
      <c r="G96">
        <v>0</v>
      </c>
      <c r="H96">
        <v>0</v>
      </c>
      <c r="I96">
        <v>0</v>
      </c>
      <c r="J96">
        <v>0</v>
      </c>
      <c r="K96">
        <v>0</v>
      </c>
      <c r="L96">
        <v>0</v>
      </c>
      <c r="M96">
        <v>0</v>
      </c>
      <c r="N96">
        <v>0</v>
      </c>
      <c r="O96">
        <v>0</v>
      </c>
      <c r="P96">
        <v>0.19</v>
      </c>
      <c r="Q96">
        <v>0</v>
      </c>
      <c r="R96">
        <v>0</v>
      </c>
      <c r="S96">
        <v>0</v>
      </c>
      <c r="T96">
        <v>0</v>
      </c>
      <c r="U96">
        <v>0.19</v>
      </c>
      <c r="V96">
        <v>0</v>
      </c>
      <c r="W96">
        <v>0</v>
      </c>
      <c r="X96">
        <v>0.19</v>
      </c>
      <c r="Y96">
        <v>0</v>
      </c>
      <c r="Z96">
        <v>0</v>
      </c>
    </row>
    <row r="97" spans="1:26" x14ac:dyDescent="0.2">
      <c r="A97" s="1" t="s">
        <v>277</v>
      </c>
      <c r="B97" s="1"/>
      <c r="C97" s="13">
        <v>1.4000000000000002E-3</v>
      </c>
      <c r="D97" s="14">
        <v>0</v>
      </c>
      <c r="E97" s="14">
        <v>0</v>
      </c>
      <c r="F97" s="14">
        <v>0</v>
      </c>
      <c r="G97" s="14">
        <v>0</v>
      </c>
      <c r="H97" s="14">
        <v>0</v>
      </c>
      <c r="I97" s="14">
        <v>0</v>
      </c>
      <c r="J97" s="14">
        <v>0</v>
      </c>
      <c r="K97" s="14">
        <v>0</v>
      </c>
      <c r="L97" s="14">
        <v>0</v>
      </c>
      <c r="M97" s="14">
        <v>0</v>
      </c>
      <c r="N97" s="14">
        <v>0</v>
      </c>
      <c r="O97" s="14">
        <v>0</v>
      </c>
      <c r="P97" s="13">
        <v>1</v>
      </c>
      <c r="Q97" s="14">
        <v>0</v>
      </c>
      <c r="R97" s="14">
        <v>0</v>
      </c>
      <c r="S97" s="14">
        <v>0</v>
      </c>
      <c r="T97" s="14">
        <v>0</v>
      </c>
      <c r="U97" s="13">
        <v>0.11869999999999999</v>
      </c>
      <c r="V97" s="14">
        <v>0</v>
      </c>
      <c r="W97" s="14">
        <v>0</v>
      </c>
      <c r="X97" s="13">
        <v>9.1999999999999998E-3</v>
      </c>
      <c r="Y97" s="14">
        <v>0</v>
      </c>
      <c r="Z97" s="14">
        <v>0</v>
      </c>
    </row>
    <row r="98" spans="1:26" x14ac:dyDescent="0.2">
      <c r="A98" s="1" t="s">
        <v>281</v>
      </c>
      <c r="B98" s="1"/>
    </row>
    <row r="99" spans="1:26" x14ac:dyDescent="0.2">
      <c r="A99" s="1" t="s">
        <v>275</v>
      </c>
      <c r="B99" s="1" t="s">
        <v>1639</v>
      </c>
      <c r="C99">
        <v>0.19</v>
      </c>
      <c r="D99">
        <v>0</v>
      </c>
      <c r="E99">
        <v>0</v>
      </c>
      <c r="F99">
        <v>0</v>
      </c>
      <c r="G99">
        <v>0</v>
      </c>
      <c r="H99">
        <v>0</v>
      </c>
      <c r="I99">
        <v>0</v>
      </c>
      <c r="J99">
        <v>0</v>
      </c>
      <c r="K99">
        <v>0</v>
      </c>
      <c r="L99">
        <v>0</v>
      </c>
      <c r="M99">
        <v>0</v>
      </c>
      <c r="N99">
        <v>0</v>
      </c>
      <c r="O99">
        <v>0</v>
      </c>
      <c r="P99">
        <v>0.19</v>
      </c>
      <c r="Q99">
        <v>0</v>
      </c>
      <c r="R99">
        <v>0</v>
      </c>
      <c r="S99">
        <v>0</v>
      </c>
      <c r="T99">
        <v>0</v>
      </c>
      <c r="U99">
        <v>0.19</v>
      </c>
      <c r="V99">
        <v>0</v>
      </c>
      <c r="W99">
        <v>0</v>
      </c>
      <c r="X99">
        <v>0.19</v>
      </c>
      <c r="Y99">
        <v>0</v>
      </c>
      <c r="Z99">
        <v>0</v>
      </c>
    </row>
    <row r="100" spans="1:26" x14ac:dyDescent="0.2">
      <c r="A100" s="1" t="s">
        <v>277</v>
      </c>
      <c r="B100" s="1"/>
      <c r="C100" s="13">
        <v>1.4000000000000002E-3</v>
      </c>
      <c r="D100" s="14">
        <v>0</v>
      </c>
      <c r="E100" s="14">
        <v>0</v>
      </c>
      <c r="F100" s="14">
        <v>0</v>
      </c>
      <c r="G100" s="14">
        <v>0</v>
      </c>
      <c r="H100" s="14">
        <v>0</v>
      </c>
      <c r="I100" s="14">
        <v>0</v>
      </c>
      <c r="J100" s="14">
        <v>0</v>
      </c>
      <c r="K100" s="14">
        <v>0</v>
      </c>
      <c r="L100" s="14">
        <v>0</v>
      </c>
      <c r="M100" s="14">
        <v>0</v>
      </c>
      <c r="N100" s="14">
        <v>0</v>
      </c>
      <c r="O100" s="14">
        <v>0</v>
      </c>
      <c r="P100" s="13">
        <v>1</v>
      </c>
      <c r="Q100" s="14">
        <v>0</v>
      </c>
      <c r="R100" s="14">
        <v>0</v>
      </c>
      <c r="S100" s="14">
        <v>0</v>
      </c>
      <c r="T100" s="14">
        <v>0</v>
      </c>
      <c r="U100" s="13">
        <v>0.11869999999999999</v>
      </c>
      <c r="V100" s="14">
        <v>0</v>
      </c>
      <c r="W100" s="14">
        <v>0</v>
      </c>
      <c r="X100" s="13">
        <v>9.1999999999999998E-3</v>
      </c>
      <c r="Y100" s="14">
        <v>0</v>
      </c>
      <c r="Z100" s="14">
        <v>0</v>
      </c>
    </row>
    <row r="101" spans="1:26" x14ac:dyDescent="0.2">
      <c r="A101" s="1" t="s">
        <v>281</v>
      </c>
      <c r="B101" s="1"/>
    </row>
    <row r="102" spans="1:26" x14ac:dyDescent="0.2">
      <c r="A102" s="1" t="s">
        <v>275</v>
      </c>
      <c r="B102" s="1" t="s">
        <v>1640</v>
      </c>
      <c r="C102" s="12">
        <v>0.1</v>
      </c>
      <c r="D102">
        <v>0</v>
      </c>
      <c r="E102">
        <v>0</v>
      </c>
      <c r="F102">
        <v>0</v>
      </c>
      <c r="G102">
        <v>0</v>
      </c>
      <c r="H102">
        <v>7.0000000000000007E-2</v>
      </c>
      <c r="I102">
        <v>0</v>
      </c>
      <c r="J102">
        <v>0</v>
      </c>
      <c r="K102">
        <v>0</v>
      </c>
      <c r="L102">
        <v>0</v>
      </c>
      <c r="M102">
        <v>0.03</v>
      </c>
      <c r="N102">
        <v>0</v>
      </c>
      <c r="O102">
        <v>0</v>
      </c>
      <c r="P102">
        <v>0</v>
      </c>
      <c r="Q102">
        <v>0</v>
      </c>
      <c r="R102">
        <v>0</v>
      </c>
      <c r="S102">
        <v>7.0000000000000007E-2</v>
      </c>
      <c r="T102">
        <v>0.03</v>
      </c>
      <c r="U102">
        <v>0</v>
      </c>
      <c r="V102">
        <v>0</v>
      </c>
      <c r="W102">
        <v>0</v>
      </c>
      <c r="X102">
        <v>0</v>
      </c>
      <c r="Y102">
        <v>0</v>
      </c>
      <c r="Z102" s="12">
        <v>0.1</v>
      </c>
    </row>
    <row r="103" spans="1:26" x14ac:dyDescent="0.2">
      <c r="A103" s="1" t="s">
        <v>277</v>
      </c>
      <c r="B103" s="1"/>
      <c r="C103" s="13">
        <v>7.000000000000001E-4</v>
      </c>
      <c r="D103" s="14">
        <v>0</v>
      </c>
      <c r="E103" s="14">
        <v>0</v>
      </c>
      <c r="F103" s="14">
        <v>0</v>
      </c>
      <c r="G103" s="14">
        <v>0</v>
      </c>
      <c r="H103" s="13">
        <v>5.2600000000000001E-2</v>
      </c>
      <c r="I103" s="14">
        <v>0</v>
      </c>
      <c r="J103" s="14">
        <v>0</v>
      </c>
      <c r="K103" s="14">
        <v>0</v>
      </c>
      <c r="L103" s="14">
        <v>0</v>
      </c>
      <c r="M103" s="13">
        <v>0.16670000000000001</v>
      </c>
      <c r="N103" s="14">
        <v>0</v>
      </c>
      <c r="O103" s="14">
        <v>0</v>
      </c>
      <c r="P103" s="14">
        <v>0</v>
      </c>
      <c r="Q103" s="14">
        <v>0</v>
      </c>
      <c r="R103" s="14">
        <v>0</v>
      </c>
      <c r="S103" s="13">
        <v>5.0000000000000001E-4</v>
      </c>
      <c r="T103" s="13">
        <v>3.3300000000000003E-2</v>
      </c>
      <c r="U103" s="14">
        <v>0</v>
      </c>
      <c r="V103" s="14">
        <v>0</v>
      </c>
      <c r="W103" s="14">
        <v>0</v>
      </c>
      <c r="X103" s="14">
        <v>0</v>
      </c>
      <c r="Y103" s="14">
        <v>0</v>
      </c>
      <c r="Z103" s="13">
        <v>6.3799999999999996E-2</v>
      </c>
    </row>
    <row r="104" spans="1:26" x14ac:dyDescent="0.2">
      <c r="A104" s="1" t="s">
        <v>281</v>
      </c>
      <c r="B104" s="1"/>
    </row>
    <row r="105" spans="1:26" x14ac:dyDescent="0.2">
      <c r="A105" s="1" t="s">
        <v>275</v>
      </c>
      <c r="B105" s="1" t="s">
        <v>1641</v>
      </c>
      <c r="C105">
        <v>7.0000000000000007E-2</v>
      </c>
      <c r="D105">
        <v>0</v>
      </c>
      <c r="E105">
        <v>0</v>
      </c>
      <c r="F105">
        <v>0</v>
      </c>
      <c r="G105">
        <v>0</v>
      </c>
      <c r="H105">
        <v>7.0000000000000007E-2</v>
      </c>
      <c r="I105">
        <v>0</v>
      </c>
      <c r="J105">
        <v>0</v>
      </c>
      <c r="K105">
        <v>0</v>
      </c>
      <c r="L105">
        <v>0</v>
      </c>
      <c r="M105">
        <v>0</v>
      </c>
      <c r="N105">
        <v>0</v>
      </c>
      <c r="O105">
        <v>0</v>
      </c>
      <c r="P105">
        <v>0</v>
      </c>
      <c r="Q105">
        <v>0</v>
      </c>
      <c r="R105">
        <v>0</v>
      </c>
      <c r="S105">
        <v>7.0000000000000007E-2</v>
      </c>
      <c r="T105">
        <v>0</v>
      </c>
      <c r="U105">
        <v>0</v>
      </c>
      <c r="V105">
        <v>0</v>
      </c>
      <c r="W105">
        <v>0</v>
      </c>
      <c r="X105">
        <v>0</v>
      </c>
      <c r="Y105">
        <v>0</v>
      </c>
      <c r="Z105">
        <v>7.0000000000000007E-2</v>
      </c>
    </row>
    <row r="106" spans="1:26" x14ac:dyDescent="0.2">
      <c r="A106" s="1" t="s">
        <v>277</v>
      </c>
      <c r="B106" s="1"/>
      <c r="C106" s="13">
        <v>5.0000000000000001E-4</v>
      </c>
      <c r="D106" s="14">
        <v>0</v>
      </c>
      <c r="E106" s="14">
        <v>0</v>
      </c>
      <c r="F106" s="14">
        <v>0</v>
      </c>
      <c r="G106" s="14">
        <v>0</v>
      </c>
      <c r="H106" s="13">
        <v>5.2600000000000001E-2</v>
      </c>
      <c r="I106" s="14">
        <v>0</v>
      </c>
      <c r="J106" s="14">
        <v>0</v>
      </c>
      <c r="K106" s="14">
        <v>0</v>
      </c>
      <c r="L106" s="14">
        <v>0</v>
      </c>
      <c r="M106" s="14">
        <v>0</v>
      </c>
      <c r="N106" s="14">
        <v>0</v>
      </c>
      <c r="O106" s="14">
        <v>0</v>
      </c>
      <c r="P106" s="14">
        <v>0</v>
      </c>
      <c r="Q106" s="14">
        <v>0</v>
      </c>
      <c r="R106" s="14">
        <v>0</v>
      </c>
      <c r="S106" s="13">
        <v>5.0000000000000001E-4</v>
      </c>
      <c r="T106" s="14">
        <v>0</v>
      </c>
      <c r="U106" s="14">
        <v>0</v>
      </c>
      <c r="V106" s="14">
        <v>0</v>
      </c>
      <c r="W106" s="14">
        <v>0</v>
      </c>
      <c r="X106" s="14">
        <v>0</v>
      </c>
      <c r="Y106" s="14">
        <v>0</v>
      </c>
      <c r="Z106" s="13">
        <v>4.5700000000000005E-2</v>
      </c>
    </row>
    <row r="107" spans="1:26" x14ac:dyDescent="0.2">
      <c r="A107" s="1" t="s">
        <v>281</v>
      </c>
      <c r="B107" s="1"/>
    </row>
    <row r="108" spans="1:26" x14ac:dyDescent="0.2">
      <c r="A108" s="1" t="s">
        <v>275</v>
      </c>
      <c r="B108" s="1" t="s">
        <v>1642</v>
      </c>
      <c r="C108">
        <v>7.0000000000000007E-2</v>
      </c>
      <c r="D108">
        <v>0</v>
      </c>
      <c r="E108">
        <v>0</v>
      </c>
      <c r="F108">
        <v>0</v>
      </c>
      <c r="G108">
        <v>0</v>
      </c>
      <c r="H108">
        <v>7.0000000000000007E-2</v>
      </c>
      <c r="I108">
        <v>0</v>
      </c>
      <c r="J108">
        <v>0</v>
      </c>
      <c r="K108">
        <v>0</v>
      </c>
      <c r="L108">
        <v>0</v>
      </c>
      <c r="M108">
        <v>0</v>
      </c>
      <c r="N108">
        <v>0</v>
      </c>
      <c r="O108">
        <v>0</v>
      </c>
      <c r="P108">
        <v>0</v>
      </c>
      <c r="Q108">
        <v>0</v>
      </c>
      <c r="R108">
        <v>0</v>
      </c>
      <c r="S108">
        <v>7.0000000000000007E-2</v>
      </c>
      <c r="T108">
        <v>0</v>
      </c>
      <c r="U108">
        <v>0</v>
      </c>
      <c r="V108">
        <v>0</v>
      </c>
      <c r="W108">
        <v>0</v>
      </c>
      <c r="X108">
        <v>0</v>
      </c>
      <c r="Y108">
        <v>0</v>
      </c>
      <c r="Z108">
        <v>7.0000000000000007E-2</v>
      </c>
    </row>
    <row r="109" spans="1:26" x14ac:dyDescent="0.2">
      <c r="A109" s="1" t="s">
        <v>277</v>
      </c>
      <c r="B109" s="1"/>
      <c r="C109" s="13">
        <v>5.0000000000000001E-4</v>
      </c>
      <c r="D109" s="14">
        <v>0</v>
      </c>
      <c r="E109" s="14">
        <v>0</v>
      </c>
      <c r="F109" s="14">
        <v>0</v>
      </c>
      <c r="G109" s="14">
        <v>0</v>
      </c>
      <c r="H109" s="13">
        <v>5.2600000000000001E-2</v>
      </c>
      <c r="I109" s="14">
        <v>0</v>
      </c>
      <c r="J109" s="14">
        <v>0</v>
      </c>
      <c r="K109" s="14">
        <v>0</v>
      </c>
      <c r="L109" s="14">
        <v>0</v>
      </c>
      <c r="M109" s="14">
        <v>0</v>
      </c>
      <c r="N109" s="14">
        <v>0</v>
      </c>
      <c r="O109" s="14">
        <v>0</v>
      </c>
      <c r="P109" s="14">
        <v>0</v>
      </c>
      <c r="Q109" s="14">
        <v>0</v>
      </c>
      <c r="R109" s="14">
        <v>0</v>
      </c>
      <c r="S109" s="13">
        <v>5.0000000000000001E-4</v>
      </c>
      <c r="T109" s="14">
        <v>0</v>
      </c>
      <c r="U109" s="14">
        <v>0</v>
      </c>
      <c r="V109" s="14">
        <v>0</v>
      </c>
      <c r="W109" s="14">
        <v>0</v>
      </c>
      <c r="X109" s="14">
        <v>0</v>
      </c>
      <c r="Y109" s="14">
        <v>0</v>
      </c>
      <c r="Z109" s="13">
        <v>4.5700000000000005E-2</v>
      </c>
    </row>
    <row r="110" spans="1:26" x14ac:dyDescent="0.2">
      <c r="A110" s="1" t="s">
        <v>281</v>
      </c>
      <c r="B110" s="1"/>
    </row>
    <row r="111" spans="1:26" x14ac:dyDescent="0.2">
      <c r="A111" s="1" t="s">
        <v>275</v>
      </c>
      <c r="B111" s="1" t="s">
        <v>1643</v>
      </c>
      <c r="C111">
        <v>0.03</v>
      </c>
      <c r="D111">
        <v>0</v>
      </c>
      <c r="E111">
        <v>0</v>
      </c>
      <c r="F111">
        <v>0</v>
      </c>
      <c r="G111">
        <v>0</v>
      </c>
      <c r="H111">
        <v>0</v>
      </c>
      <c r="I111">
        <v>0</v>
      </c>
      <c r="J111">
        <v>0</v>
      </c>
      <c r="K111">
        <v>0</v>
      </c>
      <c r="L111">
        <v>0</v>
      </c>
      <c r="M111">
        <v>0.03</v>
      </c>
      <c r="N111">
        <v>0</v>
      </c>
      <c r="O111">
        <v>0</v>
      </c>
      <c r="P111">
        <v>0</v>
      </c>
      <c r="Q111">
        <v>0</v>
      </c>
      <c r="R111">
        <v>0</v>
      </c>
      <c r="S111">
        <v>0</v>
      </c>
      <c r="T111">
        <v>0.03</v>
      </c>
      <c r="U111">
        <v>0</v>
      </c>
      <c r="V111">
        <v>0</v>
      </c>
      <c r="W111">
        <v>0</v>
      </c>
      <c r="X111">
        <v>0</v>
      </c>
      <c r="Y111">
        <v>0</v>
      </c>
      <c r="Z111">
        <v>0.03</v>
      </c>
    </row>
    <row r="112" spans="1:26" x14ac:dyDescent="0.2">
      <c r="A112" s="1" t="s">
        <v>277</v>
      </c>
      <c r="B112" s="1"/>
      <c r="C112" s="13">
        <v>2.0000000000000001E-4</v>
      </c>
      <c r="D112" s="14">
        <v>0</v>
      </c>
      <c r="E112" s="14">
        <v>0</v>
      </c>
      <c r="F112" s="14">
        <v>0</v>
      </c>
      <c r="G112" s="14">
        <v>0</v>
      </c>
      <c r="H112" s="14">
        <v>0</v>
      </c>
      <c r="I112" s="14">
        <v>0</v>
      </c>
      <c r="J112" s="14">
        <v>0</v>
      </c>
      <c r="K112" s="14">
        <v>0</v>
      </c>
      <c r="L112" s="14">
        <v>0</v>
      </c>
      <c r="M112" s="13">
        <v>0.16670000000000001</v>
      </c>
      <c r="N112" s="14">
        <v>0</v>
      </c>
      <c r="O112" s="14">
        <v>0</v>
      </c>
      <c r="P112" s="14">
        <v>0</v>
      </c>
      <c r="Q112" s="14">
        <v>0</v>
      </c>
      <c r="R112" s="14">
        <v>0</v>
      </c>
      <c r="S112" s="14">
        <v>0</v>
      </c>
      <c r="T112" s="13">
        <v>3.3300000000000003E-2</v>
      </c>
      <c r="U112" s="14">
        <v>0</v>
      </c>
      <c r="V112" s="14">
        <v>0</v>
      </c>
      <c r="W112" s="14">
        <v>0</v>
      </c>
      <c r="X112" s="14">
        <v>0</v>
      </c>
      <c r="Y112" s="14">
        <v>0</v>
      </c>
      <c r="Z112" s="13">
        <v>1.8100000000000002E-2</v>
      </c>
    </row>
    <row r="113" spans="1:26" x14ac:dyDescent="0.2">
      <c r="A113" s="1" t="s">
        <v>281</v>
      </c>
      <c r="B113" s="1"/>
    </row>
    <row r="114" spans="1:26" x14ac:dyDescent="0.2">
      <c r="A114" s="1" t="s">
        <v>275</v>
      </c>
      <c r="B114" s="1" t="s">
        <v>1644</v>
      </c>
      <c r="C114">
        <v>0.03</v>
      </c>
      <c r="D114">
        <v>0</v>
      </c>
      <c r="E114">
        <v>0</v>
      </c>
      <c r="F114">
        <v>0</v>
      </c>
      <c r="G114">
        <v>0</v>
      </c>
      <c r="H114">
        <v>0</v>
      </c>
      <c r="I114">
        <v>0</v>
      </c>
      <c r="J114">
        <v>0</v>
      </c>
      <c r="K114">
        <v>0</v>
      </c>
      <c r="L114">
        <v>0</v>
      </c>
      <c r="M114">
        <v>0.03</v>
      </c>
      <c r="N114">
        <v>0</v>
      </c>
      <c r="O114">
        <v>0</v>
      </c>
      <c r="P114">
        <v>0</v>
      </c>
      <c r="Q114">
        <v>0</v>
      </c>
      <c r="R114">
        <v>0</v>
      </c>
      <c r="S114">
        <v>0</v>
      </c>
      <c r="T114">
        <v>0.03</v>
      </c>
      <c r="U114">
        <v>0</v>
      </c>
      <c r="V114">
        <v>0</v>
      </c>
      <c r="W114">
        <v>0</v>
      </c>
      <c r="X114">
        <v>0</v>
      </c>
      <c r="Y114">
        <v>0</v>
      </c>
      <c r="Z114">
        <v>0.03</v>
      </c>
    </row>
    <row r="115" spans="1:26" x14ac:dyDescent="0.2">
      <c r="A115" s="1" t="s">
        <v>277</v>
      </c>
      <c r="B115" s="1"/>
      <c r="C115" s="13">
        <v>2.0000000000000001E-4</v>
      </c>
      <c r="D115" s="14">
        <v>0</v>
      </c>
      <c r="E115" s="14">
        <v>0</v>
      </c>
      <c r="F115" s="14">
        <v>0</v>
      </c>
      <c r="G115" s="14">
        <v>0</v>
      </c>
      <c r="H115" s="14">
        <v>0</v>
      </c>
      <c r="I115" s="14">
        <v>0</v>
      </c>
      <c r="J115" s="14">
        <v>0</v>
      </c>
      <c r="K115" s="14">
        <v>0</v>
      </c>
      <c r="L115" s="14">
        <v>0</v>
      </c>
      <c r="M115" s="13">
        <v>0.16670000000000001</v>
      </c>
      <c r="N115" s="14">
        <v>0</v>
      </c>
      <c r="O115" s="14">
        <v>0</v>
      </c>
      <c r="P115" s="14">
        <v>0</v>
      </c>
      <c r="Q115" s="14">
        <v>0</v>
      </c>
      <c r="R115" s="14">
        <v>0</v>
      </c>
      <c r="S115" s="14">
        <v>0</v>
      </c>
      <c r="T115" s="13">
        <v>3.3300000000000003E-2</v>
      </c>
      <c r="U115" s="14">
        <v>0</v>
      </c>
      <c r="V115" s="14">
        <v>0</v>
      </c>
      <c r="W115" s="14">
        <v>0</v>
      </c>
      <c r="X115" s="14">
        <v>0</v>
      </c>
      <c r="Y115" s="14">
        <v>0</v>
      </c>
      <c r="Z115" s="13">
        <v>1.8100000000000002E-2</v>
      </c>
    </row>
    <row r="116" spans="1:26" x14ac:dyDescent="0.2">
      <c r="A116" s="1" t="s">
        <v>281</v>
      </c>
      <c r="B116" s="1"/>
    </row>
    <row r="117" spans="1:26" x14ac:dyDescent="0.2">
      <c r="A117" s="1" t="s">
        <v>275</v>
      </c>
      <c r="B117" s="1" t="s">
        <v>1645</v>
      </c>
      <c r="C117">
        <v>0.03</v>
      </c>
      <c r="D117">
        <v>0</v>
      </c>
      <c r="E117">
        <v>0</v>
      </c>
      <c r="F117">
        <v>0</v>
      </c>
      <c r="G117">
        <v>0</v>
      </c>
      <c r="H117">
        <v>0</v>
      </c>
      <c r="I117">
        <v>0</v>
      </c>
      <c r="J117">
        <v>0</v>
      </c>
      <c r="K117">
        <v>0</v>
      </c>
      <c r="L117">
        <v>0</v>
      </c>
      <c r="M117">
        <v>0.03</v>
      </c>
      <c r="N117">
        <v>0</v>
      </c>
      <c r="O117">
        <v>0</v>
      </c>
      <c r="P117">
        <v>0</v>
      </c>
      <c r="Q117">
        <v>0</v>
      </c>
      <c r="R117">
        <v>0</v>
      </c>
      <c r="S117">
        <v>0</v>
      </c>
      <c r="T117">
        <v>0.03</v>
      </c>
      <c r="U117">
        <v>0</v>
      </c>
      <c r="V117">
        <v>0</v>
      </c>
      <c r="W117">
        <v>0</v>
      </c>
      <c r="X117">
        <v>0</v>
      </c>
      <c r="Y117">
        <v>0</v>
      </c>
      <c r="Z117">
        <v>0.03</v>
      </c>
    </row>
    <row r="118" spans="1:26" x14ac:dyDescent="0.2">
      <c r="A118" s="1" t="s">
        <v>277</v>
      </c>
      <c r="B118" s="1"/>
      <c r="C118" s="13">
        <v>2.0000000000000001E-4</v>
      </c>
      <c r="D118" s="14">
        <v>0</v>
      </c>
      <c r="E118" s="14">
        <v>0</v>
      </c>
      <c r="F118" s="14">
        <v>0</v>
      </c>
      <c r="G118" s="14">
        <v>0</v>
      </c>
      <c r="H118" s="14">
        <v>0</v>
      </c>
      <c r="I118" s="14">
        <v>0</v>
      </c>
      <c r="J118" s="14">
        <v>0</v>
      </c>
      <c r="K118" s="14">
        <v>0</v>
      </c>
      <c r="L118" s="14">
        <v>0</v>
      </c>
      <c r="M118" s="13">
        <v>0.16670000000000001</v>
      </c>
      <c r="N118" s="14">
        <v>0</v>
      </c>
      <c r="O118" s="14">
        <v>0</v>
      </c>
      <c r="P118" s="14">
        <v>0</v>
      </c>
      <c r="Q118" s="14">
        <v>0</v>
      </c>
      <c r="R118" s="14">
        <v>0</v>
      </c>
      <c r="S118" s="14">
        <v>0</v>
      </c>
      <c r="T118" s="13">
        <v>3.3300000000000003E-2</v>
      </c>
      <c r="U118" s="14">
        <v>0</v>
      </c>
      <c r="V118" s="14">
        <v>0</v>
      </c>
      <c r="W118" s="14">
        <v>0</v>
      </c>
      <c r="X118" s="14">
        <v>0</v>
      </c>
      <c r="Y118" s="14">
        <v>0</v>
      </c>
      <c r="Z118" s="13">
        <v>1.8100000000000002E-2</v>
      </c>
    </row>
    <row r="119" spans="1:26" x14ac:dyDescent="0.2">
      <c r="A119" s="1" t="s">
        <v>281</v>
      </c>
      <c r="B119" s="1"/>
    </row>
    <row r="120" spans="1:26" x14ac:dyDescent="0.2">
      <c r="A120" s="1" t="s">
        <v>275</v>
      </c>
      <c r="B120" s="1" t="s">
        <v>1646</v>
      </c>
      <c r="C120">
        <v>0.03</v>
      </c>
      <c r="D120">
        <v>0</v>
      </c>
      <c r="E120">
        <v>0</v>
      </c>
      <c r="F120">
        <v>0</v>
      </c>
      <c r="G120">
        <v>0</v>
      </c>
      <c r="H120">
        <v>0</v>
      </c>
      <c r="I120">
        <v>0</v>
      </c>
      <c r="J120">
        <v>0</v>
      </c>
      <c r="K120">
        <v>0</v>
      </c>
      <c r="L120">
        <v>0</v>
      </c>
      <c r="M120">
        <v>0.03</v>
      </c>
      <c r="N120">
        <v>0</v>
      </c>
      <c r="O120">
        <v>0</v>
      </c>
      <c r="P120">
        <v>0</v>
      </c>
      <c r="Q120">
        <v>0</v>
      </c>
      <c r="R120">
        <v>0</v>
      </c>
      <c r="S120">
        <v>0</v>
      </c>
      <c r="T120">
        <v>0.03</v>
      </c>
      <c r="U120">
        <v>0</v>
      </c>
      <c r="V120">
        <v>0</v>
      </c>
      <c r="W120">
        <v>0</v>
      </c>
      <c r="X120">
        <v>0</v>
      </c>
      <c r="Y120">
        <v>0</v>
      </c>
      <c r="Z120">
        <v>0.03</v>
      </c>
    </row>
    <row r="121" spans="1:26" x14ac:dyDescent="0.2">
      <c r="A121" s="1" t="s">
        <v>277</v>
      </c>
      <c r="B121" s="1"/>
      <c r="C121" s="13">
        <v>2.0000000000000001E-4</v>
      </c>
      <c r="D121" s="14">
        <v>0</v>
      </c>
      <c r="E121" s="14">
        <v>0</v>
      </c>
      <c r="F121" s="14">
        <v>0</v>
      </c>
      <c r="G121" s="14">
        <v>0</v>
      </c>
      <c r="H121" s="14">
        <v>0</v>
      </c>
      <c r="I121" s="14">
        <v>0</v>
      </c>
      <c r="J121" s="14">
        <v>0</v>
      </c>
      <c r="K121" s="14">
        <v>0</v>
      </c>
      <c r="L121" s="14">
        <v>0</v>
      </c>
      <c r="M121" s="13">
        <v>0.16670000000000001</v>
      </c>
      <c r="N121" s="14">
        <v>0</v>
      </c>
      <c r="O121" s="14">
        <v>0</v>
      </c>
      <c r="P121" s="14">
        <v>0</v>
      </c>
      <c r="Q121" s="14">
        <v>0</v>
      </c>
      <c r="R121" s="14">
        <v>0</v>
      </c>
      <c r="S121" s="14">
        <v>0</v>
      </c>
      <c r="T121" s="13">
        <v>3.3300000000000003E-2</v>
      </c>
      <c r="U121" s="14">
        <v>0</v>
      </c>
      <c r="V121" s="14">
        <v>0</v>
      </c>
      <c r="W121" s="14">
        <v>0</v>
      </c>
      <c r="X121" s="14">
        <v>0</v>
      </c>
      <c r="Y121" s="14">
        <v>0</v>
      </c>
      <c r="Z121" s="13">
        <v>1.8100000000000002E-2</v>
      </c>
    </row>
    <row r="122" spans="1:26" x14ac:dyDescent="0.2">
      <c r="A122" s="1" t="s">
        <v>281</v>
      </c>
      <c r="B122" s="1"/>
    </row>
    <row r="123" spans="1:26" x14ac:dyDescent="0.2">
      <c r="A123" s="1" t="s">
        <v>275</v>
      </c>
      <c r="B123" s="1" t="s">
        <v>1647</v>
      </c>
      <c r="C123">
        <v>0.02</v>
      </c>
      <c r="D123">
        <v>0</v>
      </c>
      <c r="E123">
        <v>0</v>
      </c>
      <c r="F123">
        <v>0</v>
      </c>
      <c r="G123">
        <v>0</v>
      </c>
      <c r="H123">
        <v>0</v>
      </c>
      <c r="I123">
        <v>0</v>
      </c>
      <c r="J123">
        <v>0</v>
      </c>
      <c r="K123">
        <v>0.02</v>
      </c>
      <c r="L123">
        <v>0</v>
      </c>
      <c r="M123">
        <v>0</v>
      </c>
      <c r="N123">
        <v>0</v>
      </c>
      <c r="O123">
        <v>0</v>
      </c>
      <c r="P123">
        <v>0</v>
      </c>
      <c r="Q123">
        <v>0</v>
      </c>
      <c r="R123">
        <v>0</v>
      </c>
      <c r="S123">
        <v>0</v>
      </c>
      <c r="T123">
        <v>0.02</v>
      </c>
      <c r="U123">
        <v>0</v>
      </c>
      <c r="V123">
        <v>0</v>
      </c>
      <c r="W123">
        <v>0</v>
      </c>
      <c r="X123">
        <v>0.02</v>
      </c>
      <c r="Y123">
        <v>0</v>
      </c>
      <c r="Z123">
        <v>0</v>
      </c>
    </row>
    <row r="124" spans="1:26" x14ac:dyDescent="0.2">
      <c r="A124" s="1" t="s">
        <v>277</v>
      </c>
      <c r="B124" s="1"/>
      <c r="C124" s="13">
        <v>1E-4</v>
      </c>
      <c r="D124" s="14">
        <v>0</v>
      </c>
      <c r="E124" s="14">
        <v>0</v>
      </c>
      <c r="F124" s="14">
        <v>0</v>
      </c>
      <c r="G124" s="14">
        <v>0</v>
      </c>
      <c r="H124" s="14">
        <v>0</v>
      </c>
      <c r="I124" s="14">
        <v>0</v>
      </c>
      <c r="J124" s="14">
        <v>0</v>
      </c>
      <c r="K124" s="13">
        <v>0.25</v>
      </c>
      <c r="L124" s="14">
        <v>0</v>
      </c>
      <c r="M124" s="14">
        <v>0</v>
      </c>
      <c r="N124" s="14">
        <v>0</v>
      </c>
      <c r="O124" s="14">
        <v>0</v>
      </c>
      <c r="P124" s="14">
        <v>0</v>
      </c>
      <c r="Q124" s="14">
        <v>0</v>
      </c>
      <c r="R124" s="14">
        <v>0</v>
      </c>
      <c r="S124" s="14">
        <v>0</v>
      </c>
      <c r="T124" s="13">
        <v>1.8799999999999997E-2</v>
      </c>
      <c r="U124" s="14">
        <v>0</v>
      </c>
      <c r="V124" s="14">
        <v>0</v>
      </c>
      <c r="W124" s="14">
        <v>0</v>
      </c>
      <c r="X124" s="13">
        <v>7.000000000000001E-4</v>
      </c>
      <c r="Y124" s="14">
        <v>0</v>
      </c>
      <c r="Z124" s="14">
        <v>0</v>
      </c>
    </row>
    <row r="125" spans="1:26" x14ac:dyDescent="0.2">
      <c r="A125" s="1" t="s">
        <v>281</v>
      </c>
      <c r="B125" s="1"/>
    </row>
    <row r="126" spans="1:26" x14ac:dyDescent="0.2">
      <c r="A126" s="1" t="s">
        <v>275</v>
      </c>
      <c r="B126" s="1" t="s">
        <v>1648</v>
      </c>
      <c r="C126">
        <v>0.02</v>
      </c>
      <c r="D126">
        <v>0</v>
      </c>
      <c r="E126">
        <v>0</v>
      </c>
      <c r="F126">
        <v>0</v>
      </c>
      <c r="G126">
        <v>0</v>
      </c>
      <c r="H126">
        <v>0</v>
      </c>
      <c r="I126">
        <v>0</v>
      </c>
      <c r="J126">
        <v>0</v>
      </c>
      <c r="K126">
        <v>0.02</v>
      </c>
      <c r="L126">
        <v>0</v>
      </c>
      <c r="M126">
        <v>0</v>
      </c>
      <c r="N126">
        <v>0</v>
      </c>
      <c r="O126">
        <v>0</v>
      </c>
      <c r="P126">
        <v>0</v>
      </c>
      <c r="Q126">
        <v>0</v>
      </c>
      <c r="R126">
        <v>0</v>
      </c>
      <c r="S126">
        <v>0</v>
      </c>
      <c r="T126">
        <v>0.02</v>
      </c>
      <c r="U126">
        <v>0</v>
      </c>
      <c r="V126">
        <v>0</v>
      </c>
      <c r="W126">
        <v>0</v>
      </c>
      <c r="X126">
        <v>0.02</v>
      </c>
      <c r="Y126">
        <v>0</v>
      </c>
      <c r="Z126">
        <v>0</v>
      </c>
    </row>
    <row r="127" spans="1:26" x14ac:dyDescent="0.2">
      <c r="A127" s="1" t="s">
        <v>277</v>
      </c>
      <c r="B127" s="1"/>
      <c r="C127" s="13">
        <v>1E-4</v>
      </c>
      <c r="D127" s="14">
        <v>0</v>
      </c>
      <c r="E127" s="14">
        <v>0</v>
      </c>
      <c r="F127" s="14">
        <v>0</v>
      </c>
      <c r="G127" s="14">
        <v>0</v>
      </c>
      <c r="H127" s="14">
        <v>0</v>
      </c>
      <c r="I127" s="14">
        <v>0</v>
      </c>
      <c r="J127" s="14">
        <v>0</v>
      </c>
      <c r="K127" s="13">
        <v>0.25</v>
      </c>
      <c r="L127" s="14">
        <v>0</v>
      </c>
      <c r="M127" s="14">
        <v>0</v>
      </c>
      <c r="N127" s="14">
        <v>0</v>
      </c>
      <c r="O127" s="14">
        <v>0</v>
      </c>
      <c r="P127" s="14">
        <v>0</v>
      </c>
      <c r="Q127" s="14">
        <v>0</v>
      </c>
      <c r="R127" s="14">
        <v>0</v>
      </c>
      <c r="S127" s="14">
        <v>0</v>
      </c>
      <c r="T127" s="13">
        <v>1.8799999999999997E-2</v>
      </c>
      <c r="U127" s="14">
        <v>0</v>
      </c>
      <c r="V127" s="14">
        <v>0</v>
      </c>
      <c r="W127" s="14">
        <v>0</v>
      </c>
      <c r="X127" s="13">
        <v>7.000000000000001E-4</v>
      </c>
      <c r="Y127" s="14">
        <v>0</v>
      </c>
      <c r="Z127" s="14">
        <v>0</v>
      </c>
    </row>
    <row r="128" spans="1:26" x14ac:dyDescent="0.2">
      <c r="A128" s="1" t="s">
        <v>281</v>
      </c>
      <c r="B128" s="1"/>
    </row>
    <row r="129" spans="1:26" x14ac:dyDescent="0.2">
      <c r="A129" s="1" t="s">
        <v>275</v>
      </c>
      <c r="B129" s="1" t="s">
        <v>464</v>
      </c>
      <c r="C129">
        <v>9.73</v>
      </c>
      <c r="D129">
        <v>6.14</v>
      </c>
      <c r="E129">
        <v>0</v>
      </c>
      <c r="F129">
        <v>2.82</v>
      </c>
      <c r="G129">
        <v>0.44</v>
      </c>
      <c r="H129">
        <v>0</v>
      </c>
      <c r="I129">
        <v>0</v>
      </c>
      <c r="J129">
        <v>0</v>
      </c>
      <c r="K129">
        <v>0</v>
      </c>
      <c r="L129">
        <v>0</v>
      </c>
      <c r="M129">
        <v>0.03</v>
      </c>
      <c r="N129">
        <v>0.28999999999999998</v>
      </c>
      <c r="O129">
        <v>0</v>
      </c>
      <c r="P129">
        <v>0</v>
      </c>
      <c r="Q129">
        <v>0</v>
      </c>
      <c r="R129">
        <v>0.02</v>
      </c>
      <c r="S129">
        <v>9.39</v>
      </c>
      <c r="T129">
        <v>0.03</v>
      </c>
      <c r="U129">
        <v>0.31</v>
      </c>
      <c r="V129">
        <v>6.44</v>
      </c>
      <c r="W129">
        <v>0</v>
      </c>
      <c r="X129">
        <v>2.82</v>
      </c>
      <c r="Y129">
        <v>0.44</v>
      </c>
      <c r="Z129">
        <v>0.05</v>
      </c>
    </row>
    <row r="130" spans="1:26" x14ac:dyDescent="0.2">
      <c r="A130" s="1" t="s">
        <v>277</v>
      </c>
      <c r="B130" s="1"/>
      <c r="C130" s="13">
        <v>6.9000000000000006E-2</v>
      </c>
      <c r="D130" s="13">
        <v>6.7799999999999999E-2</v>
      </c>
      <c r="E130" s="14">
        <v>0</v>
      </c>
      <c r="F130" s="13">
        <v>0.13639999999999999</v>
      </c>
      <c r="G130" s="13">
        <v>7.690000000000001E-2</v>
      </c>
      <c r="H130" s="14">
        <v>0</v>
      </c>
      <c r="I130" s="14">
        <v>0</v>
      </c>
      <c r="J130" s="14">
        <v>0</v>
      </c>
      <c r="K130" s="14">
        <v>0</v>
      </c>
      <c r="L130" s="14">
        <v>0</v>
      </c>
      <c r="M130" s="13">
        <v>0.16670000000000001</v>
      </c>
      <c r="N130" s="13">
        <v>1</v>
      </c>
      <c r="O130" s="14">
        <v>0</v>
      </c>
      <c r="P130" s="14">
        <v>0</v>
      </c>
      <c r="Q130" s="14">
        <v>0</v>
      </c>
      <c r="R130" s="13">
        <v>0.5</v>
      </c>
      <c r="S130" s="13">
        <v>6.7699999999999996E-2</v>
      </c>
      <c r="T130" s="13">
        <v>3.3300000000000003E-2</v>
      </c>
      <c r="U130" s="13">
        <v>0.19159999999999999</v>
      </c>
      <c r="V130" s="13">
        <v>7.0499999999999993E-2</v>
      </c>
      <c r="W130" s="14">
        <v>0</v>
      </c>
      <c r="X130" s="13">
        <v>0.13470000000000001</v>
      </c>
      <c r="Y130" s="13">
        <v>7.3599999999999999E-2</v>
      </c>
      <c r="Z130" s="13">
        <v>0.03</v>
      </c>
    </row>
    <row r="131" spans="1:26" x14ac:dyDescent="0.2">
      <c r="A131" s="1" t="s">
        <v>281</v>
      </c>
      <c r="B131" s="1"/>
    </row>
    <row r="132" spans="1:26" x14ac:dyDescent="0.2">
      <c r="A132" s="1" t="s">
        <v>299</v>
      </c>
      <c r="B132" s="1" t="s">
        <v>389</v>
      </c>
    </row>
    <row r="133" spans="1:26" x14ac:dyDescent="0.2">
      <c r="A133" s="1" t="s">
        <v>247</v>
      </c>
      <c r="B133" s="1" t="s">
        <v>1652</v>
      </c>
    </row>
    <row r="134" spans="1:26" x14ac:dyDescent="0.2">
      <c r="A134" s="1" t="s">
        <v>247</v>
      </c>
      <c r="B134" s="1"/>
    </row>
    <row r="135" spans="1:26" x14ac:dyDescent="0.2">
      <c r="A135" s="1" t="s">
        <v>247</v>
      </c>
      <c r="B135" s="1" t="s">
        <v>302</v>
      </c>
    </row>
  </sheetData>
  <hyperlinks>
    <hyperlink ref="C1" location="Contents!B91" tooltip="Link to contents" display="Back to contents" xr:uid="{00000000-0004-0000-1E00-000000000000}"/>
  </hyperlinks>
  <pageMargins left="0.7" right="0.7" top="0.75" bottom="0.75" header="0.3" footer="0.3"/>
  <pageSetup paperSize="9" fitToWidth="0" fitToHeight="0" orientation="portrait" horizontalDpi="0" verticalDpi="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Z33"/>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1653</v>
      </c>
    </row>
    <row r="5" spans="1:26" x14ac:dyDescent="0.2">
      <c r="A5" s="1" t="s">
        <v>252</v>
      </c>
      <c r="B5" s="1"/>
    </row>
    <row r="6" spans="1:26" x14ac:dyDescent="0.2">
      <c r="A6" s="1" t="s">
        <v>2</v>
      </c>
      <c r="B6" s="4" t="s">
        <v>77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1654</v>
      </c>
      <c r="C15">
        <v>1582.15</v>
      </c>
      <c r="D15">
        <v>1202.44</v>
      </c>
      <c r="E15">
        <v>275.68</v>
      </c>
      <c r="F15">
        <v>57.26</v>
      </c>
      <c r="G15">
        <v>9.58</v>
      </c>
      <c r="H15">
        <v>2.15</v>
      </c>
      <c r="I15">
        <v>2.16</v>
      </c>
      <c r="J15" s="12">
        <v>0.7</v>
      </c>
      <c r="K15">
        <v>0.34</v>
      </c>
      <c r="L15">
        <v>0.41</v>
      </c>
      <c r="M15">
        <v>0.57999999999999996</v>
      </c>
      <c r="N15">
        <v>12.88</v>
      </c>
      <c r="O15">
        <v>12.38</v>
      </c>
      <c r="P15">
        <v>4.8099999999999996</v>
      </c>
      <c r="Q15" s="12">
        <v>0.5</v>
      </c>
      <c r="R15">
        <v>0.27</v>
      </c>
      <c r="S15" s="12">
        <v>1547.1</v>
      </c>
      <c r="T15" s="12">
        <v>4.2</v>
      </c>
      <c r="U15">
        <v>30.84</v>
      </c>
      <c r="V15">
        <v>1217.48</v>
      </c>
      <c r="W15">
        <v>288.76</v>
      </c>
      <c r="X15">
        <v>62.41</v>
      </c>
      <c r="Y15" s="12">
        <v>10.5</v>
      </c>
      <c r="Z15" s="12">
        <v>3</v>
      </c>
    </row>
    <row r="16" spans="1:26" x14ac:dyDescent="0.2">
      <c r="A16" s="1" t="s">
        <v>277</v>
      </c>
      <c r="B16" s="1"/>
      <c r="C16" s="13">
        <v>0.69030000000000002</v>
      </c>
      <c r="D16" t="s">
        <v>1655</v>
      </c>
      <c r="E16" t="s">
        <v>1656</v>
      </c>
      <c r="F16" t="s">
        <v>1657</v>
      </c>
      <c r="G16" t="s">
        <v>1658</v>
      </c>
      <c r="H16" t="s">
        <v>851</v>
      </c>
      <c r="I16" s="13">
        <v>0.62960000000000005</v>
      </c>
      <c r="J16" t="s">
        <v>1659</v>
      </c>
      <c r="K16" t="s">
        <v>901</v>
      </c>
      <c r="L16" t="s">
        <v>512</v>
      </c>
      <c r="M16" t="s">
        <v>1192</v>
      </c>
      <c r="N16" s="13">
        <v>0.67689999999999995</v>
      </c>
      <c r="O16" t="s">
        <v>1198</v>
      </c>
      <c r="P16" t="s">
        <v>1198</v>
      </c>
      <c r="Q16" t="s">
        <v>852</v>
      </c>
      <c r="R16" t="s">
        <v>1660</v>
      </c>
      <c r="S16" t="s">
        <v>1661</v>
      </c>
      <c r="T16" t="s">
        <v>1662</v>
      </c>
      <c r="U16" t="s">
        <v>1663</v>
      </c>
      <c r="V16" t="s">
        <v>1664</v>
      </c>
      <c r="W16" t="s">
        <v>1665</v>
      </c>
      <c r="X16" t="s">
        <v>1666</v>
      </c>
      <c r="Y16" t="s">
        <v>1667</v>
      </c>
      <c r="Z16" t="s">
        <v>1668</v>
      </c>
    </row>
    <row r="17" spans="1:26" x14ac:dyDescent="0.2">
      <c r="A17" s="1" t="s">
        <v>281</v>
      </c>
      <c r="B17" s="1"/>
      <c r="D17" t="s">
        <v>384</v>
      </c>
      <c r="E17" t="s">
        <v>1669</v>
      </c>
      <c r="F17" t="s">
        <v>340</v>
      </c>
      <c r="G17" t="s">
        <v>340</v>
      </c>
      <c r="H17" t="s">
        <v>340</v>
      </c>
      <c r="I17" t="s">
        <v>1670</v>
      </c>
      <c r="J17" t="s">
        <v>340</v>
      </c>
      <c r="M17" t="s">
        <v>340</v>
      </c>
      <c r="N17" t="s">
        <v>1671</v>
      </c>
      <c r="O17" t="s">
        <v>340</v>
      </c>
      <c r="P17" t="s">
        <v>340</v>
      </c>
      <c r="S17" t="s">
        <v>282</v>
      </c>
      <c r="V17" t="s">
        <v>346</v>
      </c>
      <c r="W17" t="s">
        <v>429</v>
      </c>
    </row>
    <row r="18" spans="1:26" x14ac:dyDescent="0.2">
      <c r="A18" s="1" t="s">
        <v>275</v>
      </c>
      <c r="B18" s="1" t="s">
        <v>1672</v>
      </c>
      <c r="C18">
        <v>162.26</v>
      </c>
      <c r="D18">
        <v>89.07</v>
      </c>
      <c r="E18">
        <v>46.76</v>
      </c>
      <c r="F18">
        <v>18.77</v>
      </c>
      <c r="G18">
        <v>2.61</v>
      </c>
      <c r="H18">
        <v>0.56000000000000005</v>
      </c>
      <c r="I18">
        <v>0.38</v>
      </c>
      <c r="J18">
        <v>0.37</v>
      </c>
      <c r="K18">
        <v>0.14000000000000001</v>
      </c>
      <c r="L18">
        <v>0.16</v>
      </c>
      <c r="M18">
        <v>0</v>
      </c>
      <c r="N18">
        <v>0.88</v>
      </c>
      <c r="O18">
        <v>1.38</v>
      </c>
      <c r="P18">
        <v>0.77</v>
      </c>
      <c r="Q18">
        <v>0.37</v>
      </c>
      <c r="R18">
        <v>0.05</v>
      </c>
      <c r="S18">
        <v>157.77000000000001</v>
      </c>
      <c r="T18">
        <v>1.05</v>
      </c>
      <c r="U18">
        <v>3.44</v>
      </c>
      <c r="V18">
        <v>90.33</v>
      </c>
      <c r="W18" s="12">
        <v>48.5</v>
      </c>
      <c r="X18">
        <v>19.68</v>
      </c>
      <c r="Y18">
        <v>3.14</v>
      </c>
      <c r="Z18">
        <v>0.61</v>
      </c>
    </row>
    <row r="19" spans="1:26" x14ac:dyDescent="0.2">
      <c r="A19" s="1" t="s">
        <v>277</v>
      </c>
      <c r="B19" s="1"/>
      <c r="C19" s="13">
        <v>7.0800000000000002E-2</v>
      </c>
      <c r="D19" t="s">
        <v>1673</v>
      </c>
      <c r="E19" t="s">
        <v>1674</v>
      </c>
      <c r="F19" t="s">
        <v>1675</v>
      </c>
      <c r="G19" s="13">
        <v>0.11539999999999999</v>
      </c>
      <c r="H19" s="13">
        <v>0.11109999999999999</v>
      </c>
      <c r="I19" s="13">
        <v>0.11109999999999999</v>
      </c>
      <c r="J19" t="s">
        <v>838</v>
      </c>
      <c r="K19" t="s">
        <v>1392</v>
      </c>
      <c r="L19" s="13">
        <v>0.14000000000000001</v>
      </c>
      <c r="M19" s="14">
        <v>0</v>
      </c>
      <c r="N19" s="13">
        <v>4.6199999999999998E-2</v>
      </c>
      <c r="O19" s="13">
        <v>5.5599999999999997E-2</v>
      </c>
      <c r="P19" s="13">
        <v>0.08</v>
      </c>
      <c r="Q19" t="s">
        <v>917</v>
      </c>
      <c r="R19" s="13">
        <v>7.8899999999999998E-2</v>
      </c>
      <c r="S19" s="13">
        <v>7.0800000000000002E-2</v>
      </c>
      <c r="T19" t="s">
        <v>1676</v>
      </c>
      <c r="U19" s="13">
        <v>6.1100000000000002E-2</v>
      </c>
      <c r="V19" t="s">
        <v>1673</v>
      </c>
      <c r="W19" t="s">
        <v>1677</v>
      </c>
      <c r="X19" t="s">
        <v>1437</v>
      </c>
      <c r="Y19" s="13">
        <v>0.12039999999999999</v>
      </c>
      <c r="Z19" s="13">
        <v>8.6300000000000002E-2</v>
      </c>
    </row>
    <row r="20" spans="1:26" x14ac:dyDescent="0.2">
      <c r="A20" s="1" t="s">
        <v>281</v>
      </c>
      <c r="B20" s="1"/>
      <c r="E20" t="s">
        <v>1678</v>
      </c>
      <c r="F20" t="s">
        <v>1679</v>
      </c>
      <c r="G20" t="s">
        <v>336</v>
      </c>
      <c r="H20" t="s">
        <v>1678</v>
      </c>
      <c r="I20" t="s">
        <v>336</v>
      </c>
      <c r="J20" t="s">
        <v>1680</v>
      </c>
      <c r="K20" t="s">
        <v>1679</v>
      </c>
      <c r="L20" t="s">
        <v>1678</v>
      </c>
      <c r="P20" t="s">
        <v>336</v>
      </c>
      <c r="Q20" t="s">
        <v>1679</v>
      </c>
      <c r="R20" t="s">
        <v>336</v>
      </c>
      <c r="T20" t="s">
        <v>295</v>
      </c>
      <c r="W20" t="s">
        <v>264</v>
      </c>
      <c r="X20" t="s">
        <v>264</v>
      </c>
      <c r="Y20" t="s">
        <v>264</v>
      </c>
    </row>
    <row r="21" spans="1:26" x14ac:dyDescent="0.2">
      <c r="A21" s="1" t="s">
        <v>275</v>
      </c>
      <c r="B21" s="1" t="s">
        <v>1681</v>
      </c>
      <c r="C21">
        <v>446.26</v>
      </c>
      <c r="D21">
        <v>288.70999999999998</v>
      </c>
      <c r="E21">
        <v>88.65</v>
      </c>
      <c r="F21">
        <v>34.729999999999997</v>
      </c>
      <c r="G21">
        <v>10.45</v>
      </c>
      <c r="H21">
        <v>2.15</v>
      </c>
      <c r="I21" s="12">
        <v>0.7</v>
      </c>
      <c r="J21">
        <v>0.53</v>
      </c>
      <c r="K21">
        <v>0.42</v>
      </c>
      <c r="L21">
        <v>0.55000000000000004</v>
      </c>
      <c r="M21">
        <v>0.74</v>
      </c>
      <c r="N21">
        <v>2.93</v>
      </c>
      <c r="O21">
        <v>10.08</v>
      </c>
      <c r="P21">
        <v>3.85</v>
      </c>
      <c r="Q21">
        <v>1.42</v>
      </c>
      <c r="R21">
        <v>0.34</v>
      </c>
      <c r="S21">
        <v>424.69</v>
      </c>
      <c r="T21">
        <v>2.95</v>
      </c>
      <c r="U21">
        <v>18.63</v>
      </c>
      <c r="V21">
        <v>292.33999999999997</v>
      </c>
      <c r="W21">
        <v>99.27</v>
      </c>
      <c r="X21" s="12">
        <v>39</v>
      </c>
      <c r="Y21">
        <v>12.42</v>
      </c>
      <c r="Z21">
        <v>3.24</v>
      </c>
    </row>
    <row r="22" spans="1:26" x14ac:dyDescent="0.2">
      <c r="A22" s="1" t="s">
        <v>277</v>
      </c>
      <c r="B22" s="1"/>
      <c r="C22" s="13">
        <v>0.19469999999999998</v>
      </c>
      <c r="D22" t="s">
        <v>1682</v>
      </c>
      <c r="E22" s="13">
        <v>0.20730000000000001</v>
      </c>
      <c r="F22" t="s">
        <v>592</v>
      </c>
      <c r="G22" t="s">
        <v>1683</v>
      </c>
      <c r="H22" t="s">
        <v>851</v>
      </c>
      <c r="I22" s="13">
        <v>0.20370000000000002</v>
      </c>
      <c r="J22" t="s">
        <v>1196</v>
      </c>
      <c r="K22" t="s">
        <v>1684</v>
      </c>
      <c r="L22" t="s">
        <v>583</v>
      </c>
      <c r="M22" t="s">
        <v>1433</v>
      </c>
      <c r="N22" s="13">
        <v>0.15380000000000002</v>
      </c>
      <c r="O22" t="s">
        <v>1685</v>
      </c>
      <c r="P22" t="s">
        <v>457</v>
      </c>
      <c r="Q22" t="s">
        <v>1686</v>
      </c>
      <c r="R22" t="s">
        <v>1198</v>
      </c>
      <c r="S22" t="s">
        <v>665</v>
      </c>
      <c r="T22" t="s">
        <v>1687</v>
      </c>
      <c r="U22" t="s">
        <v>1688</v>
      </c>
      <c r="V22" t="s">
        <v>1689</v>
      </c>
      <c r="W22" s="13">
        <v>0.21859999999999999</v>
      </c>
      <c r="X22" t="s">
        <v>1690</v>
      </c>
      <c r="Y22" t="s">
        <v>1691</v>
      </c>
      <c r="Z22" t="s">
        <v>1692</v>
      </c>
    </row>
    <row r="23" spans="1:26" x14ac:dyDescent="0.2">
      <c r="A23" s="1" t="s">
        <v>281</v>
      </c>
      <c r="B23" s="1"/>
      <c r="F23" t="s">
        <v>1287</v>
      </c>
      <c r="G23" t="s">
        <v>1693</v>
      </c>
      <c r="H23" t="s">
        <v>922</v>
      </c>
      <c r="J23" t="s">
        <v>1287</v>
      </c>
      <c r="K23" t="s">
        <v>1693</v>
      </c>
      <c r="L23" t="s">
        <v>1693</v>
      </c>
      <c r="M23" t="s">
        <v>1694</v>
      </c>
      <c r="O23" t="s">
        <v>922</v>
      </c>
      <c r="P23" t="s">
        <v>922</v>
      </c>
      <c r="Q23" t="s">
        <v>1695</v>
      </c>
      <c r="R23" t="s">
        <v>1693</v>
      </c>
      <c r="T23" t="s">
        <v>264</v>
      </c>
      <c r="U23" t="s">
        <v>264</v>
      </c>
      <c r="W23" t="s">
        <v>264</v>
      </c>
      <c r="X23" t="s">
        <v>286</v>
      </c>
      <c r="Y23" t="s">
        <v>534</v>
      </c>
      <c r="Z23" t="s">
        <v>534</v>
      </c>
    </row>
    <row r="24" spans="1:26" x14ac:dyDescent="0.2">
      <c r="A24" s="1" t="s">
        <v>275</v>
      </c>
      <c r="B24" s="1" t="s">
        <v>464</v>
      </c>
      <c r="C24">
        <v>96.29</v>
      </c>
      <c r="D24">
        <v>72.180000000000007</v>
      </c>
      <c r="E24">
        <v>14.61</v>
      </c>
      <c r="F24">
        <v>5.63</v>
      </c>
      <c r="G24">
        <v>0</v>
      </c>
      <c r="H24">
        <v>0.14000000000000001</v>
      </c>
      <c r="I24">
        <v>0.19</v>
      </c>
      <c r="J24">
        <v>0</v>
      </c>
      <c r="K24">
        <v>0.02</v>
      </c>
      <c r="L24">
        <v>0</v>
      </c>
      <c r="M24">
        <v>0.06</v>
      </c>
      <c r="N24">
        <v>2.34</v>
      </c>
      <c r="O24">
        <v>0.92</v>
      </c>
      <c r="P24">
        <v>0.19</v>
      </c>
      <c r="Q24">
        <v>0</v>
      </c>
      <c r="R24">
        <v>0.02</v>
      </c>
      <c r="S24">
        <v>92.56</v>
      </c>
      <c r="T24">
        <v>0.26</v>
      </c>
      <c r="U24">
        <v>3.47</v>
      </c>
      <c r="V24">
        <v>74.709999999999994</v>
      </c>
      <c r="W24">
        <v>15.53</v>
      </c>
      <c r="X24">
        <v>5.84</v>
      </c>
      <c r="Y24">
        <v>0</v>
      </c>
      <c r="Z24">
        <v>0.21</v>
      </c>
    </row>
    <row r="25" spans="1:26" x14ac:dyDescent="0.2">
      <c r="A25" s="1" t="s">
        <v>277</v>
      </c>
      <c r="B25" s="1"/>
      <c r="C25" s="13">
        <v>4.2000000000000003E-2</v>
      </c>
      <c r="D25" s="13">
        <v>4.36E-2</v>
      </c>
      <c r="E25" s="13">
        <v>3.4200000000000001E-2</v>
      </c>
      <c r="F25" s="13">
        <v>4.8399999999999999E-2</v>
      </c>
      <c r="G25" s="14">
        <v>0</v>
      </c>
      <c r="H25" s="13">
        <v>2.7799999999999998E-2</v>
      </c>
      <c r="I25" s="13">
        <v>5.5599999999999997E-2</v>
      </c>
      <c r="J25" s="14">
        <v>0</v>
      </c>
      <c r="K25" s="13">
        <v>1.6899999999999998E-2</v>
      </c>
      <c r="L25" s="14">
        <v>0</v>
      </c>
      <c r="M25" s="13">
        <v>0.04</v>
      </c>
      <c r="N25" t="s">
        <v>1427</v>
      </c>
      <c r="O25" s="13">
        <v>3.7000000000000005E-2</v>
      </c>
      <c r="P25" s="13">
        <v>0.02</v>
      </c>
      <c r="Q25" s="14">
        <v>0</v>
      </c>
      <c r="R25" s="13">
        <v>2.63E-2</v>
      </c>
      <c r="S25" s="13">
        <v>4.1599999999999998E-2</v>
      </c>
      <c r="T25" s="13">
        <v>3.0800000000000001E-2</v>
      </c>
      <c r="U25" s="13">
        <v>6.1500000000000006E-2</v>
      </c>
      <c r="V25" s="13">
        <v>4.4500000000000005E-2</v>
      </c>
      <c r="W25" s="13">
        <v>3.4200000000000001E-2</v>
      </c>
      <c r="X25" s="13">
        <v>4.5999999999999999E-2</v>
      </c>
      <c r="Y25" s="14">
        <v>0</v>
      </c>
      <c r="Z25" s="13">
        <v>0.03</v>
      </c>
    </row>
    <row r="26" spans="1:26" x14ac:dyDescent="0.2">
      <c r="A26" s="1" t="s">
        <v>281</v>
      </c>
      <c r="B26" s="1"/>
      <c r="N26" t="s">
        <v>1696</v>
      </c>
    </row>
    <row r="27" spans="1:26" x14ac:dyDescent="0.2">
      <c r="A27" s="1" t="s">
        <v>275</v>
      </c>
      <c r="B27" s="1" t="s">
        <v>1353</v>
      </c>
      <c r="C27">
        <v>5.04</v>
      </c>
      <c r="D27">
        <v>3.07</v>
      </c>
      <c r="E27">
        <v>1.95</v>
      </c>
      <c r="F27">
        <v>0</v>
      </c>
      <c r="G27">
        <v>0</v>
      </c>
      <c r="H27">
        <v>0</v>
      </c>
      <c r="I27">
        <v>0</v>
      </c>
      <c r="J27">
        <v>0</v>
      </c>
      <c r="K27">
        <v>0</v>
      </c>
      <c r="L27">
        <v>0.02</v>
      </c>
      <c r="M27">
        <v>0</v>
      </c>
      <c r="N27">
        <v>0</v>
      </c>
      <c r="O27">
        <v>0</v>
      </c>
      <c r="P27">
        <v>0</v>
      </c>
      <c r="Q27">
        <v>0</v>
      </c>
      <c r="R27">
        <v>0</v>
      </c>
      <c r="S27">
        <v>5.0199999999999996</v>
      </c>
      <c r="T27">
        <v>0.02</v>
      </c>
      <c r="U27">
        <v>0</v>
      </c>
      <c r="V27">
        <v>3.07</v>
      </c>
      <c r="W27">
        <v>1.95</v>
      </c>
      <c r="X27">
        <v>0</v>
      </c>
      <c r="Y27">
        <v>0.02</v>
      </c>
      <c r="Z27">
        <v>0</v>
      </c>
    </row>
    <row r="28" spans="1:26" x14ac:dyDescent="0.2">
      <c r="A28" s="1" t="s">
        <v>277</v>
      </c>
      <c r="B28" s="1"/>
      <c r="C28" s="13">
        <v>2.2000000000000001E-3</v>
      </c>
      <c r="D28" s="13">
        <v>1.9E-3</v>
      </c>
      <c r="E28" s="13">
        <v>4.5999999999999999E-3</v>
      </c>
      <c r="F28" s="14">
        <v>0</v>
      </c>
      <c r="G28" s="14">
        <v>0</v>
      </c>
      <c r="H28" s="14">
        <v>0</v>
      </c>
      <c r="I28" s="14">
        <v>0</v>
      </c>
      <c r="J28" s="14">
        <v>0</v>
      </c>
      <c r="K28" s="14">
        <v>0</v>
      </c>
      <c r="L28" t="s">
        <v>574</v>
      </c>
      <c r="M28" s="14">
        <v>0</v>
      </c>
      <c r="N28" s="14">
        <v>0</v>
      </c>
      <c r="O28" s="14">
        <v>0</v>
      </c>
      <c r="P28" s="14">
        <v>0</v>
      </c>
      <c r="Q28" s="14">
        <v>0</v>
      </c>
      <c r="R28" s="14">
        <v>0</v>
      </c>
      <c r="S28" s="13">
        <v>2.3E-3</v>
      </c>
      <c r="T28" s="13">
        <v>2.7000000000000001E-3</v>
      </c>
      <c r="U28" s="14">
        <v>0</v>
      </c>
      <c r="V28" s="13">
        <v>1.8E-3</v>
      </c>
      <c r="W28" s="13">
        <v>4.3E-3</v>
      </c>
      <c r="X28" s="14">
        <v>0</v>
      </c>
      <c r="Y28" s="13">
        <v>8.9999999999999998E-4</v>
      </c>
      <c r="Z28" s="14">
        <v>0</v>
      </c>
    </row>
    <row r="29" spans="1:26" x14ac:dyDescent="0.2">
      <c r="A29" s="1" t="s">
        <v>281</v>
      </c>
      <c r="B29" s="1"/>
      <c r="L29" t="s">
        <v>264</v>
      </c>
    </row>
    <row r="30" spans="1:26" x14ac:dyDescent="0.2">
      <c r="A30" s="1" t="s">
        <v>299</v>
      </c>
      <c r="B30" s="1" t="s">
        <v>389</v>
      </c>
    </row>
    <row r="31" spans="1:26" x14ac:dyDescent="0.2">
      <c r="A31" s="1" t="s">
        <v>247</v>
      </c>
      <c r="B31" s="1" t="s">
        <v>1697</v>
      </c>
    </row>
    <row r="32" spans="1:26" x14ac:dyDescent="0.2">
      <c r="A32" s="1" t="s">
        <v>247</v>
      </c>
      <c r="B32" s="1"/>
    </row>
    <row r="33" spans="1:2" x14ac:dyDescent="0.2">
      <c r="A33" s="1" t="s">
        <v>247</v>
      </c>
      <c r="B33" s="1" t="s">
        <v>302</v>
      </c>
    </row>
  </sheetData>
  <hyperlinks>
    <hyperlink ref="C1" location="Contents!B94" tooltip="Link to contents" display="Back to contents" xr:uid="{00000000-0004-0000-1F00-000000000000}"/>
  </hyperlinks>
  <pageMargins left="0.7" right="0.7" top="0.75" bottom="0.75" header="0.3" footer="0.3"/>
  <pageSetup paperSize="9" fitToWidth="0" fitToHeight="0"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Z60"/>
  <sheetViews>
    <sheetView zoomScaleNormal="100" workbookViewId="0">
      <pane xSplit="3" ySplit="14" topLeftCell="D32" activePane="bottomRight" state="frozen"/>
      <selection pane="topRight"/>
      <selection pane="bottomLeft"/>
      <selection pane="bottomRight"/>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1698</v>
      </c>
    </row>
    <row r="5" spans="1:26" x14ac:dyDescent="0.2">
      <c r="A5" s="1" t="s">
        <v>252</v>
      </c>
      <c r="B5" s="1"/>
    </row>
    <row r="6" spans="1:26" x14ac:dyDescent="0.2">
      <c r="A6" s="1" t="s">
        <v>2</v>
      </c>
      <c r="B6" s="4" t="s">
        <v>79</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1699</v>
      </c>
      <c r="C15">
        <v>1050.67</v>
      </c>
      <c r="D15">
        <v>717.16</v>
      </c>
      <c r="E15">
        <v>223.07</v>
      </c>
      <c r="F15">
        <v>62.89</v>
      </c>
      <c r="G15">
        <v>11.76</v>
      </c>
      <c r="H15">
        <v>2.78</v>
      </c>
      <c r="I15">
        <v>1.72</v>
      </c>
      <c r="J15">
        <v>1.04</v>
      </c>
      <c r="K15">
        <v>0.53</v>
      </c>
      <c r="L15">
        <v>0.83</v>
      </c>
      <c r="M15">
        <v>1.27</v>
      </c>
      <c r="N15">
        <v>5.85</v>
      </c>
      <c r="O15">
        <v>12.38</v>
      </c>
      <c r="P15">
        <v>6.74</v>
      </c>
      <c r="Q15">
        <v>2.06</v>
      </c>
      <c r="R15" s="12">
        <v>0.6</v>
      </c>
      <c r="S15">
        <v>1017.66</v>
      </c>
      <c r="T15">
        <v>5.38</v>
      </c>
      <c r="U15">
        <v>27.63</v>
      </c>
      <c r="V15">
        <v>724.74</v>
      </c>
      <c r="W15">
        <v>236.49</v>
      </c>
      <c r="X15">
        <v>70.150000000000006</v>
      </c>
      <c r="Y15">
        <v>14.65</v>
      </c>
      <c r="Z15">
        <v>4.6399999999999997</v>
      </c>
    </row>
    <row r="16" spans="1:26" x14ac:dyDescent="0.2">
      <c r="A16" s="1" t="s">
        <v>277</v>
      </c>
      <c r="B16" s="1"/>
      <c r="C16" s="13">
        <v>0.45840000000000003</v>
      </c>
      <c r="D16" t="s">
        <v>1700</v>
      </c>
      <c r="E16" t="s">
        <v>1701</v>
      </c>
      <c r="F16" s="13">
        <v>0.5403</v>
      </c>
      <c r="G16" s="13">
        <v>0.51919999999999999</v>
      </c>
      <c r="H16" s="13">
        <v>0.55559999999999998</v>
      </c>
      <c r="I16" s="13">
        <v>0.5</v>
      </c>
      <c r="J16" t="s">
        <v>1096</v>
      </c>
      <c r="K16" s="13">
        <v>0.57630000000000003</v>
      </c>
      <c r="L16" t="s">
        <v>1017</v>
      </c>
      <c r="M16" t="s">
        <v>421</v>
      </c>
      <c r="N16" t="s">
        <v>637</v>
      </c>
      <c r="O16" s="13">
        <v>0.5</v>
      </c>
      <c r="P16" t="s">
        <v>615</v>
      </c>
      <c r="Q16" t="s">
        <v>1453</v>
      </c>
      <c r="R16" t="s">
        <v>1153</v>
      </c>
      <c r="S16" s="13">
        <v>0.45689999999999997</v>
      </c>
      <c r="T16" t="s">
        <v>1702</v>
      </c>
      <c r="U16" s="13">
        <v>0.49</v>
      </c>
      <c r="V16" t="s">
        <v>1703</v>
      </c>
      <c r="W16" t="s">
        <v>1704</v>
      </c>
      <c r="X16" t="s">
        <v>1705</v>
      </c>
      <c r="Y16" s="13">
        <v>0.5615</v>
      </c>
      <c r="Z16" t="s">
        <v>1706</v>
      </c>
    </row>
    <row r="17" spans="1:26" x14ac:dyDescent="0.2">
      <c r="A17" s="1" t="s">
        <v>281</v>
      </c>
      <c r="B17" s="1"/>
      <c r="D17" t="s">
        <v>337</v>
      </c>
      <c r="E17" t="s">
        <v>770</v>
      </c>
      <c r="F17" t="s">
        <v>770</v>
      </c>
      <c r="G17" t="s">
        <v>337</v>
      </c>
      <c r="H17" t="s">
        <v>770</v>
      </c>
      <c r="I17" t="s">
        <v>337</v>
      </c>
      <c r="J17" t="s">
        <v>770</v>
      </c>
      <c r="K17" t="s">
        <v>770</v>
      </c>
      <c r="L17" t="s">
        <v>1707</v>
      </c>
      <c r="M17" t="s">
        <v>1206</v>
      </c>
      <c r="O17" t="s">
        <v>337</v>
      </c>
      <c r="P17" t="s">
        <v>815</v>
      </c>
      <c r="Q17" t="s">
        <v>1206</v>
      </c>
      <c r="R17" t="s">
        <v>431</v>
      </c>
      <c r="T17" t="s">
        <v>295</v>
      </c>
      <c r="W17" t="s">
        <v>264</v>
      </c>
      <c r="X17" t="s">
        <v>264</v>
      </c>
      <c r="Y17" t="s">
        <v>264</v>
      </c>
      <c r="Z17" t="s">
        <v>286</v>
      </c>
    </row>
    <row r="18" spans="1:26" x14ac:dyDescent="0.2">
      <c r="A18" s="1" t="s">
        <v>275</v>
      </c>
      <c r="B18" s="1" t="s">
        <v>1708</v>
      </c>
      <c r="C18">
        <v>632.45000000000005</v>
      </c>
      <c r="D18">
        <v>400.81</v>
      </c>
      <c r="E18">
        <v>149.04</v>
      </c>
      <c r="F18">
        <v>45.05</v>
      </c>
      <c r="G18">
        <v>10.02</v>
      </c>
      <c r="H18">
        <v>2.71</v>
      </c>
      <c r="I18">
        <v>0.96</v>
      </c>
      <c r="J18">
        <v>0.73</v>
      </c>
      <c r="K18">
        <v>0.59</v>
      </c>
      <c r="L18">
        <v>0.87</v>
      </c>
      <c r="M18">
        <v>0.85</v>
      </c>
      <c r="N18">
        <v>4.9800000000000004</v>
      </c>
      <c r="O18">
        <v>8.7100000000000009</v>
      </c>
      <c r="P18">
        <v>5.01</v>
      </c>
      <c r="Q18" s="12">
        <v>1.6</v>
      </c>
      <c r="R18">
        <v>0.52</v>
      </c>
      <c r="S18">
        <v>607.63</v>
      </c>
      <c r="T18" s="12">
        <v>4</v>
      </c>
      <c r="U18">
        <v>20.82</v>
      </c>
      <c r="V18">
        <v>406.74</v>
      </c>
      <c r="W18">
        <v>158.47999999999999</v>
      </c>
      <c r="X18">
        <v>50.65</v>
      </c>
      <c r="Y18">
        <v>12.49</v>
      </c>
      <c r="Z18">
        <v>4.08</v>
      </c>
    </row>
    <row r="19" spans="1:26" x14ac:dyDescent="0.2">
      <c r="A19" s="1" t="s">
        <v>277</v>
      </c>
      <c r="B19" s="1"/>
      <c r="C19" s="13">
        <v>0.27589999999999998</v>
      </c>
      <c r="D19" t="s">
        <v>1709</v>
      </c>
      <c r="E19" t="s">
        <v>1710</v>
      </c>
      <c r="F19" t="s">
        <v>1523</v>
      </c>
      <c r="G19" t="s">
        <v>823</v>
      </c>
      <c r="H19" t="s">
        <v>1711</v>
      </c>
      <c r="I19" s="13">
        <v>0.27779999999999999</v>
      </c>
      <c r="J19" t="s">
        <v>1184</v>
      </c>
      <c r="K19" t="s">
        <v>1712</v>
      </c>
      <c r="L19" t="s">
        <v>1713</v>
      </c>
      <c r="M19" t="s">
        <v>1686</v>
      </c>
      <c r="N19" s="13">
        <v>0.26150000000000001</v>
      </c>
      <c r="O19" s="13">
        <v>0.35189999999999999</v>
      </c>
      <c r="P19" t="s">
        <v>809</v>
      </c>
      <c r="Q19" t="s">
        <v>615</v>
      </c>
      <c r="R19" t="s">
        <v>1714</v>
      </c>
      <c r="S19" t="s">
        <v>1715</v>
      </c>
      <c r="T19" t="s">
        <v>1716</v>
      </c>
      <c r="U19" t="s">
        <v>1717</v>
      </c>
      <c r="V19" t="s">
        <v>1718</v>
      </c>
      <c r="W19" t="s">
        <v>1719</v>
      </c>
      <c r="X19" t="s">
        <v>1720</v>
      </c>
      <c r="Y19" t="s">
        <v>1121</v>
      </c>
      <c r="Z19" t="s">
        <v>1721</v>
      </c>
    </row>
    <row r="20" spans="1:26" x14ac:dyDescent="0.2">
      <c r="A20" s="1" t="s">
        <v>281</v>
      </c>
      <c r="B20" s="1"/>
      <c r="E20" t="s">
        <v>264</v>
      </c>
      <c r="F20" t="s">
        <v>264</v>
      </c>
      <c r="G20" t="s">
        <v>770</v>
      </c>
      <c r="H20" t="s">
        <v>774</v>
      </c>
      <c r="J20" t="s">
        <v>770</v>
      </c>
      <c r="K20" t="s">
        <v>1722</v>
      </c>
      <c r="L20" t="s">
        <v>1010</v>
      </c>
      <c r="M20" t="s">
        <v>774</v>
      </c>
      <c r="P20" t="s">
        <v>922</v>
      </c>
      <c r="Q20" t="s">
        <v>1722</v>
      </c>
      <c r="R20" t="s">
        <v>1010</v>
      </c>
      <c r="T20" t="s">
        <v>295</v>
      </c>
      <c r="U20" t="s">
        <v>264</v>
      </c>
      <c r="W20" t="s">
        <v>264</v>
      </c>
      <c r="X20" t="s">
        <v>264</v>
      </c>
      <c r="Y20" t="s">
        <v>286</v>
      </c>
      <c r="Z20" t="s">
        <v>534</v>
      </c>
    </row>
    <row r="21" spans="1:26" x14ac:dyDescent="0.2">
      <c r="A21" s="1" t="s">
        <v>275</v>
      </c>
      <c r="B21" s="1" t="s">
        <v>1723</v>
      </c>
      <c r="C21">
        <v>579.86</v>
      </c>
      <c r="D21">
        <v>382.38</v>
      </c>
      <c r="E21">
        <v>126.64</v>
      </c>
      <c r="F21">
        <v>36.61</v>
      </c>
      <c r="G21">
        <v>9.58</v>
      </c>
      <c r="H21">
        <v>2.4300000000000002</v>
      </c>
      <c r="I21" s="12">
        <v>0.7</v>
      </c>
      <c r="J21">
        <v>0.68</v>
      </c>
      <c r="K21">
        <v>0.53</v>
      </c>
      <c r="L21">
        <v>0.76</v>
      </c>
      <c r="M21">
        <v>1.27</v>
      </c>
      <c r="N21">
        <v>2.93</v>
      </c>
      <c r="O21">
        <v>8.25</v>
      </c>
      <c r="P21">
        <v>4.8099999999999996</v>
      </c>
      <c r="Q21">
        <v>1.65</v>
      </c>
      <c r="R21">
        <v>0.65</v>
      </c>
      <c r="S21">
        <v>557.64</v>
      </c>
      <c r="T21">
        <v>3.93</v>
      </c>
      <c r="U21">
        <v>18.29</v>
      </c>
      <c r="V21">
        <v>386.01</v>
      </c>
      <c r="W21">
        <v>135.56</v>
      </c>
      <c r="X21">
        <v>41.95</v>
      </c>
      <c r="Y21">
        <v>11.99</v>
      </c>
      <c r="Z21">
        <v>4.3499999999999996</v>
      </c>
    </row>
    <row r="22" spans="1:26" x14ac:dyDescent="0.2">
      <c r="A22" s="1" t="s">
        <v>277</v>
      </c>
      <c r="B22" s="1"/>
      <c r="C22" s="13">
        <v>0.253</v>
      </c>
      <c r="D22" t="s">
        <v>1724</v>
      </c>
      <c r="E22" t="s">
        <v>428</v>
      </c>
      <c r="F22" s="13">
        <v>0.3145</v>
      </c>
      <c r="G22" t="s">
        <v>1658</v>
      </c>
      <c r="H22" t="s">
        <v>1725</v>
      </c>
      <c r="I22" s="13">
        <v>0.20370000000000002</v>
      </c>
      <c r="J22" t="s">
        <v>498</v>
      </c>
      <c r="K22" t="s">
        <v>1726</v>
      </c>
      <c r="L22" t="s">
        <v>810</v>
      </c>
      <c r="M22" t="s">
        <v>421</v>
      </c>
      <c r="N22" s="13">
        <v>0.15380000000000002</v>
      </c>
      <c r="O22" s="13">
        <v>0.33329999999999999</v>
      </c>
      <c r="P22" t="s">
        <v>1198</v>
      </c>
      <c r="Q22" t="s">
        <v>1017</v>
      </c>
      <c r="R22" t="s">
        <v>1006</v>
      </c>
      <c r="S22" s="13">
        <v>0.25040000000000001</v>
      </c>
      <c r="T22" t="s">
        <v>1727</v>
      </c>
      <c r="U22" t="s">
        <v>1728</v>
      </c>
      <c r="V22" t="s">
        <v>1729</v>
      </c>
      <c r="W22" t="s">
        <v>1730</v>
      </c>
      <c r="X22" t="s">
        <v>1731</v>
      </c>
      <c r="Y22" t="s">
        <v>1732</v>
      </c>
      <c r="Z22" t="s">
        <v>726</v>
      </c>
    </row>
    <row r="23" spans="1:26" x14ac:dyDescent="0.2">
      <c r="A23" s="1" t="s">
        <v>281</v>
      </c>
      <c r="B23" s="1"/>
      <c r="E23" t="s">
        <v>770</v>
      </c>
      <c r="F23" t="s">
        <v>770</v>
      </c>
      <c r="G23" t="s">
        <v>912</v>
      </c>
      <c r="H23" t="s">
        <v>1693</v>
      </c>
      <c r="J23" t="s">
        <v>912</v>
      </c>
      <c r="K23" t="s">
        <v>774</v>
      </c>
      <c r="L23" t="s">
        <v>1722</v>
      </c>
      <c r="M23" t="s">
        <v>1460</v>
      </c>
      <c r="O23" t="s">
        <v>337</v>
      </c>
      <c r="P23" t="s">
        <v>1693</v>
      </c>
      <c r="Q23" t="s">
        <v>1010</v>
      </c>
      <c r="R23" t="s">
        <v>1460</v>
      </c>
      <c r="T23" t="s">
        <v>295</v>
      </c>
      <c r="U23" t="s">
        <v>264</v>
      </c>
      <c r="W23" t="s">
        <v>264</v>
      </c>
      <c r="X23" t="s">
        <v>264</v>
      </c>
      <c r="Y23" t="s">
        <v>286</v>
      </c>
      <c r="Z23" t="s">
        <v>358</v>
      </c>
    </row>
    <row r="24" spans="1:26" x14ac:dyDescent="0.2">
      <c r="A24" s="1" t="s">
        <v>275</v>
      </c>
      <c r="B24" s="1" t="s">
        <v>1733</v>
      </c>
      <c r="C24">
        <v>513.15</v>
      </c>
      <c r="D24">
        <v>340.92</v>
      </c>
      <c r="E24">
        <v>112.02</v>
      </c>
      <c r="F24">
        <v>32.85</v>
      </c>
      <c r="G24">
        <v>6.53</v>
      </c>
      <c r="H24">
        <v>1.67</v>
      </c>
      <c r="I24">
        <v>1.08</v>
      </c>
      <c r="J24">
        <v>0.73</v>
      </c>
      <c r="K24">
        <v>0.48</v>
      </c>
      <c r="L24">
        <v>0.56999999999999995</v>
      </c>
      <c r="M24">
        <v>1.29</v>
      </c>
      <c r="N24" s="12">
        <v>4.0999999999999996</v>
      </c>
      <c r="O24" s="12">
        <v>5.5</v>
      </c>
      <c r="P24">
        <v>3.47</v>
      </c>
      <c r="Q24">
        <v>1.42</v>
      </c>
      <c r="R24">
        <v>0.51</v>
      </c>
      <c r="S24" s="12">
        <v>494</v>
      </c>
      <c r="T24">
        <v>4.16</v>
      </c>
      <c r="U24">
        <v>14.99</v>
      </c>
      <c r="V24" s="12">
        <v>346.1</v>
      </c>
      <c r="W24">
        <v>118.26</v>
      </c>
      <c r="X24" s="12">
        <v>36.799999999999997</v>
      </c>
      <c r="Y24">
        <v>8.5299999999999994</v>
      </c>
      <c r="Z24">
        <v>3.46</v>
      </c>
    </row>
    <row r="25" spans="1:26" x14ac:dyDescent="0.2">
      <c r="A25" s="1" t="s">
        <v>277</v>
      </c>
      <c r="B25" s="1"/>
      <c r="C25" s="13">
        <v>0.22390000000000002</v>
      </c>
      <c r="D25" t="s">
        <v>1734</v>
      </c>
      <c r="E25" t="s">
        <v>1735</v>
      </c>
      <c r="F25" s="13">
        <v>0.2823</v>
      </c>
      <c r="G25" s="13">
        <v>0.28850000000000003</v>
      </c>
      <c r="H25" t="s">
        <v>1196</v>
      </c>
      <c r="I25" s="13">
        <v>0.31480000000000002</v>
      </c>
      <c r="J25" t="s">
        <v>1184</v>
      </c>
      <c r="K25" t="s">
        <v>1736</v>
      </c>
      <c r="L25" t="s">
        <v>1198</v>
      </c>
      <c r="M25" t="s">
        <v>420</v>
      </c>
      <c r="N25" s="13">
        <v>0.21539999999999998</v>
      </c>
      <c r="O25" s="13">
        <v>0.22219999999999998</v>
      </c>
      <c r="P25" t="s">
        <v>512</v>
      </c>
      <c r="Q25" t="s">
        <v>1686</v>
      </c>
      <c r="R25" t="s">
        <v>1737</v>
      </c>
      <c r="S25" s="13">
        <v>0.2218</v>
      </c>
      <c r="T25" t="s">
        <v>1738</v>
      </c>
      <c r="U25" s="13">
        <v>0.26590000000000003</v>
      </c>
      <c r="V25" t="s">
        <v>1739</v>
      </c>
      <c r="W25" t="s">
        <v>1740</v>
      </c>
      <c r="X25" s="13">
        <v>0.28989999999999999</v>
      </c>
      <c r="Y25" t="s">
        <v>850</v>
      </c>
      <c r="Z25" t="s">
        <v>1741</v>
      </c>
    </row>
    <row r="26" spans="1:26" x14ac:dyDescent="0.2">
      <c r="A26" s="1" t="s">
        <v>281</v>
      </c>
      <c r="B26" s="1"/>
      <c r="E26" t="s">
        <v>264</v>
      </c>
      <c r="F26" t="s">
        <v>264</v>
      </c>
      <c r="H26" t="s">
        <v>264</v>
      </c>
      <c r="J26" t="s">
        <v>772</v>
      </c>
      <c r="K26" t="s">
        <v>1158</v>
      </c>
      <c r="L26" t="s">
        <v>1742</v>
      </c>
      <c r="M26" t="s">
        <v>368</v>
      </c>
      <c r="P26" t="s">
        <v>264</v>
      </c>
      <c r="Q26" t="s">
        <v>1743</v>
      </c>
      <c r="R26" t="s">
        <v>1206</v>
      </c>
      <c r="T26" t="s">
        <v>295</v>
      </c>
      <c r="W26" t="s">
        <v>264</v>
      </c>
      <c r="X26" t="s">
        <v>264</v>
      </c>
      <c r="Y26" t="s">
        <v>264</v>
      </c>
      <c r="Z26" t="s">
        <v>358</v>
      </c>
    </row>
    <row r="27" spans="1:26" x14ac:dyDescent="0.2">
      <c r="A27" s="1" t="s">
        <v>275</v>
      </c>
      <c r="B27" s="1" t="s">
        <v>1744</v>
      </c>
      <c r="C27">
        <v>340.21</v>
      </c>
      <c r="D27">
        <v>204.25</v>
      </c>
      <c r="E27">
        <v>83.77</v>
      </c>
      <c r="F27">
        <v>30.97</v>
      </c>
      <c r="G27">
        <v>8.27</v>
      </c>
      <c r="H27">
        <v>1.94</v>
      </c>
      <c r="I27">
        <v>0.25</v>
      </c>
      <c r="J27">
        <v>0.39</v>
      </c>
      <c r="K27">
        <v>0.36</v>
      </c>
      <c r="L27">
        <v>0.44</v>
      </c>
      <c r="M27">
        <v>0.96</v>
      </c>
      <c r="N27">
        <v>1.46</v>
      </c>
      <c r="O27">
        <v>3.21</v>
      </c>
      <c r="P27" s="12">
        <v>2.5</v>
      </c>
      <c r="Q27">
        <v>0.96</v>
      </c>
      <c r="R27">
        <v>0.45</v>
      </c>
      <c r="S27">
        <v>329.21</v>
      </c>
      <c r="T27" s="12">
        <v>2.4</v>
      </c>
      <c r="U27">
        <v>8.59</v>
      </c>
      <c r="V27">
        <v>205.96</v>
      </c>
      <c r="W27">
        <v>87.38</v>
      </c>
      <c r="X27">
        <v>33.83</v>
      </c>
      <c r="Y27">
        <v>9.67</v>
      </c>
      <c r="Z27">
        <v>3.36</v>
      </c>
    </row>
    <row r="28" spans="1:26" x14ac:dyDescent="0.2">
      <c r="A28" s="1" t="s">
        <v>277</v>
      </c>
      <c r="B28" s="1"/>
      <c r="C28" s="13">
        <v>0.1484</v>
      </c>
      <c r="D28" t="s">
        <v>1449</v>
      </c>
      <c r="E28" t="s">
        <v>1745</v>
      </c>
      <c r="F28" t="s">
        <v>607</v>
      </c>
      <c r="G28" t="s">
        <v>427</v>
      </c>
      <c r="H28" t="s">
        <v>634</v>
      </c>
      <c r="I28" s="13">
        <v>7.4099999999999999E-2</v>
      </c>
      <c r="J28" t="s">
        <v>396</v>
      </c>
      <c r="K28" t="s">
        <v>884</v>
      </c>
      <c r="L28" t="s">
        <v>1075</v>
      </c>
      <c r="M28" t="s">
        <v>615</v>
      </c>
      <c r="N28" s="13">
        <v>7.690000000000001E-2</v>
      </c>
      <c r="O28" s="13">
        <v>0.12960000000000002</v>
      </c>
      <c r="P28" t="s">
        <v>639</v>
      </c>
      <c r="Q28" t="s">
        <v>1192</v>
      </c>
      <c r="R28" t="s">
        <v>1746</v>
      </c>
      <c r="S28" s="13">
        <v>0.14779999999999999</v>
      </c>
      <c r="T28" t="s">
        <v>1747</v>
      </c>
      <c r="U28" s="13">
        <v>0.15240000000000001</v>
      </c>
      <c r="V28" t="s">
        <v>1748</v>
      </c>
      <c r="W28" t="s">
        <v>1749</v>
      </c>
      <c r="X28" t="s">
        <v>1750</v>
      </c>
      <c r="Y28" t="s">
        <v>1751</v>
      </c>
      <c r="Z28" t="s">
        <v>1752</v>
      </c>
    </row>
    <row r="29" spans="1:26" x14ac:dyDescent="0.2">
      <c r="A29" s="1" t="s">
        <v>281</v>
      </c>
      <c r="B29" s="1"/>
      <c r="E29" t="s">
        <v>912</v>
      </c>
      <c r="F29" t="s">
        <v>1753</v>
      </c>
      <c r="G29" t="s">
        <v>815</v>
      </c>
      <c r="H29" t="s">
        <v>815</v>
      </c>
      <c r="J29" t="s">
        <v>912</v>
      </c>
      <c r="K29" t="s">
        <v>815</v>
      </c>
      <c r="L29" t="s">
        <v>815</v>
      </c>
      <c r="M29" t="s">
        <v>1460</v>
      </c>
      <c r="P29" t="s">
        <v>912</v>
      </c>
      <c r="Q29" t="s">
        <v>774</v>
      </c>
      <c r="R29" t="s">
        <v>1460</v>
      </c>
      <c r="T29" t="s">
        <v>295</v>
      </c>
      <c r="W29" t="s">
        <v>264</v>
      </c>
      <c r="X29" t="s">
        <v>264</v>
      </c>
      <c r="Y29" t="s">
        <v>286</v>
      </c>
      <c r="Z29" t="s">
        <v>534</v>
      </c>
    </row>
    <row r="30" spans="1:26" x14ac:dyDescent="0.2">
      <c r="A30" s="1" t="s">
        <v>275</v>
      </c>
      <c r="B30" s="1" t="s">
        <v>1754</v>
      </c>
      <c r="C30">
        <v>325.58</v>
      </c>
      <c r="D30">
        <v>213.46</v>
      </c>
      <c r="E30">
        <v>62.34</v>
      </c>
      <c r="F30">
        <v>28.16</v>
      </c>
      <c r="G30">
        <v>14.37</v>
      </c>
      <c r="H30">
        <v>3.12</v>
      </c>
      <c r="I30">
        <v>0.25</v>
      </c>
      <c r="J30" s="12">
        <v>0.2</v>
      </c>
      <c r="K30">
        <v>0.12</v>
      </c>
      <c r="L30">
        <v>0.18</v>
      </c>
      <c r="M30">
        <v>0.33</v>
      </c>
      <c r="N30">
        <v>0.59</v>
      </c>
      <c r="O30">
        <v>1.83</v>
      </c>
      <c r="P30">
        <v>0.39</v>
      </c>
      <c r="Q30">
        <v>0.14000000000000001</v>
      </c>
      <c r="R30">
        <v>0.09</v>
      </c>
      <c r="S30">
        <v>321.45999999999998</v>
      </c>
      <c r="T30">
        <v>1.0900000000000001</v>
      </c>
      <c r="U30">
        <v>3.03</v>
      </c>
      <c r="V30" s="12">
        <v>214.3</v>
      </c>
      <c r="W30">
        <v>64.37</v>
      </c>
      <c r="X30">
        <v>28.67</v>
      </c>
      <c r="Y30">
        <v>14.69</v>
      </c>
      <c r="Z30">
        <v>3.54</v>
      </c>
    </row>
    <row r="31" spans="1:26" x14ac:dyDescent="0.2">
      <c r="A31" s="1" t="s">
        <v>277</v>
      </c>
      <c r="B31" s="1"/>
      <c r="C31" s="13">
        <v>0.14199999999999999</v>
      </c>
      <c r="D31" t="s">
        <v>1755</v>
      </c>
      <c r="E31" s="13">
        <v>0.14580000000000001</v>
      </c>
      <c r="F31" t="s">
        <v>1526</v>
      </c>
      <c r="G31" t="s">
        <v>406</v>
      </c>
      <c r="H31" t="s">
        <v>1756</v>
      </c>
      <c r="I31" s="13">
        <v>7.4099999999999999E-2</v>
      </c>
      <c r="J31" s="13">
        <v>0.12279999999999999</v>
      </c>
      <c r="K31" s="13">
        <v>0.1356</v>
      </c>
      <c r="L31" s="13">
        <v>0.16</v>
      </c>
      <c r="M31" s="13">
        <v>0.24</v>
      </c>
      <c r="N31" t="s">
        <v>1757</v>
      </c>
      <c r="O31" s="13">
        <v>7.4099999999999999E-2</v>
      </c>
      <c r="P31" t="s">
        <v>453</v>
      </c>
      <c r="Q31" s="13">
        <v>0.06</v>
      </c>
      <c r="R31" s="13">
        <v>0.13159999999999999</v>
      </c>
      <c r="S31" t="s">
        <v>1758</v>
      </c>
      <c r="T31" s="13">
        <v>0.1285</v>
      </c>
      <c r="U31" t="s">
        <v>1673</v>
      </c>
      <c r="V31" t="s">
        <v>1759</v>
      </c>
      <c r="W31" s="13">
        <v>0.14180000000000001</v>
      </c>
      <c r="X31" t="s">
        <v>1760</v>
      </c>
      <c r="Y31" t="s">
        <v>1761</v>
      </c>
      <c r="Z31" t="s">
        <v>1762</v>
      </c>
    </row>
    <row r="32" spans="1:26" x14ac:dyDescent="0.2">
      <c r="A32" s="1" t="s">
        <v>281</v>
      </c>
      <c r="B32" s="1"/>
      <c r="D32" t="s">
        <v>337</v>
      </c>
      <c r="E32" t="s">
        <v>848</v>
      </c>
      <c r="F32" t="s">
        <v>1763</v>
      </c>
      <c r="G32" t="s">
        <v>605</v>
      </c>
      <c r="H32" t="s">
        <v>605</v>
      </c>
      <c r="K32" t="s">
        <v>337</v>
      </c>
      <c r="L32" t="s">
        <v>848</v>
      </c>
      <c r="M32" t="s">
        <v>1764</v>
      </c>
      <c r="S32" t="s">
        <v>266</v>
      </c>
      <c r="T32" t="s">
        <v>266</v>
      </c>
      <c r="X32" t="s">
        <v>286</v>
      </c>
      <c r="Y32" t="s">
        <v>534</v>
      </c>
      <c r="Z32" t="s">
        <v>534</v>
      </c>
    </row>
    <row r="33" spans="1:26" x14ac:dyDescent="0.2">
      <c r="A33" s="1" t="s">
        <v>275</v>
      </c>
      <c r="B33" s="1" t="s">
        <v>1765</v>
      </c>
      <c r="C33">
        <v>232.25</v>
      </c>
      <c r="D33">
        <v>138.21</v>
      </c>
      <c r="E33">
        <v>53.58</v>
      </c>
      <c r="F33">
        <v>23.47</v>
      </c>
      <c r="G33">
        <v>6.53</v>
      </c>
      <c r="H33" s="12">
        <v>1.6</v>
      </c>
      <c r="I33">
        <v>0.25</v>
      </c>
      <c r="J33">
        <v>0.25</v>
      </c>
      <c r="K33">
        <v>0.26</v>
      </c>
      <c r="L33">
        <v>0.34</v>
      </c>
      <c r="M33">
        <v>0.88</v>
      </c>
      <c r="N33">
        <v>0.88</v>
      </c>
      <c r="O33">
        <v>3.67</v>
      </c>
      <c r="P33">
        <v>1.35</v>
      </c>
      <c r="Q33" s="12">
        <v>0.6</v>
      </c>
      <c r="R33">
        <v>0.38</v>
      </c>
      <c r="S33">
        <v>223.38</v>
      </c>
      <c r="T33" s="12">
        <v>2</v>
      </c>
      <c r="U33">
        <v>6.87</v>
      </c>
      <c r="V33">
        <v>139.34</v>
      </c>
      <c r="W33" s="12">
        <v>57.5</v>
      </c>
      <c r="X33">
        <v>25.08</v>
      </c>
      <c r="Y33">
        <v>7.47</v>
      </c>
      <c r="Z33">
        <v>2.86</v>
      </c>
    </row>
    <row r="34" spans="1:26" x14ac:dyDescent="0.2">
      <c r="A34" s="1" t="s">
        <v>277</v>
      </c>
      <c r="B34" s="1"/>
      <c r="C34" s="13">
        <v>0.1013</v>
      </c>
      <c r="D34" t="s">
        <v>898</v>
      </c>
      <c r="E34" s="13">
        <v>0.12529999999999999</v>
      </c>
      <c r="F34" t="s">
        <v>1766</v>
      </c>
      <c r="G34" t="s">
        <v>836</v>
      </c>
      <c r="H34" t="s">
        <v>737</v>
      </c>
      <c r="I34" s="13">
        <v>7.4099999999999999E-2</v>
      </c>
      <c r="J34" s="13">
        <v>0.15789999999999998</v>
      </c>
      <c r="K34" t="s">
        <v>612</v>
      </c>
      <c r="L34" t="s">
        <v>638</v>
      </c>
      <c r="M34" t="s">
        <v>497</v>
      </c>
      <c r="N34" s="13">
        <v>4.6199999999999998E-2</v>
      </c>
      <c r="O34" s="13">
        <v>0.14810000000000001</v>
      </c>
      <c r="P34" s="13">
        <v>0.14000000000000001</v>
      </c>
      <c r="Q34" t="s">
        <v>639</v>
      </c>
      <c r="R34" t="s">
        <v>1359</v>
      </c>
      <c r="S34" s="13">
        <v>0.1003</v>
      </c>
      <c r="T34" t="s">
        <v>1767</v>
      </c>
      <c r="U34" s="13">
        <v>0.12179999999999999</v>
      </c>
      <c r="V34" t="s">
        <v>1768</v>
      </c>
      <c r="W34" s="13">
        <v>0.12659999999999999</v>
      </c>
      <c r="X34" t="s">
        <v>1525</v>
      </c>
      <c r="Y34" t="s">
        <v>1769</v>
      </c>
      <c r="Z34" t="s">
        <v>1770</v>
      </c>
    </row>
    <row r="35" spans="1:26" x14ac:dyDescent="0.2">
      <c r="A35" s="1" t="s">
        <v>281</v>
      </c>
      <c r="B35" s="1"/>
      <c r="E35" t="s">
        <v>264</v>
      </c>
      <c r="F35" t="s">
        <v>922</v>
      </c>
      <c r="G35" t="s">
        <v>922</v>
      </c>
      <c r="H35" t="s">
        <v>923</v>
      </c>
      <c r="J35" t="s">
        <v>337</v>
      </c>
      <c r="K35" t="s">
        <v>922</v>
      </c>
      <c r="L35" t="s">
        <v>922</v>
      </c>
      <c r="M35" t="s">
        <v>1460</v>
      </c>
      <c r="Q35" t="s">
        <v>922</v>
      </c>
      <c r="R35" t="s">
        <v>1460</v>
      </c>
      <c r="T35" t="s">
        <v>295</v>
      </c>
      <c r="W35" t="s">
        <v>264</v>
      </c>
      <c r="X35" t="s">
        <v>286</v>
      </c>
      <c r="Y35" t="s">
        <v>286</v>
      </c>
      <c r="Z35" t="s">
        <v>534</v>
      </c>
    </row>
    <row r="36" spans="1:26" x14ac:dyDescent="0.2">
      <c r="A36" s="1" t="s">
        <v>275</v>
      </c>
      <c r="B36" s="1" t="s">
        <v>1771</v>
      </c>
      <c r="C36">
        <v>196.13</v>
      </c>
      <c r="D36">
        <v>136.68</v>
      </c>
      <c r="E36">
        <v>32.15</v>
      </c>
      <c r="F36">
        <v>14.08</v>
      </c>
      <c r="G36">
        <v>7.84</v>
      </c>
      <c r="H36">
        <v>2.08</v>
      </c>
      <c r="I36">
        <v>0.38</v>
      </c>
      <c r="J36">
        <v>0.17</v>
      </c>
      <c r="K36">
        <v>0.11</v>
      </c>
      <c r="L36">
        <v>0.14000000000000001</v>
      </c>
      <c r="M36" s="12">
        <v>0.3</v>
      </c>
      <c r="N36">
        <v>0</v>
      </c>
      <c r="O36">
        <v>1.83</v>
      </c>
      <c r="P36">
        <v>0.19</v>
      </c>
      <c r="Q36">
        <v>0.09</v>
      </c>
      <c r="R36">
        <v>0.09</v>
      </c>
      <c r="S36">
        <v>192.82</v>
      </c>
      <c r="T36" s="12">
        <v>1.1000000000000001</v>
      </c>
      <c r="U36">
        <v>2.21</v>
      </c>
      <c r="V36">
        <v>137.06</v>
      </c>
      <c r="W36">
        <v>34.15</v>
      </c>
      <c r="X36">
        <v>14.38</v>
      </c>
      <c r="Y36">
        <v>8.07</v>
      </c>
      <c r="Z36">
        <v>2.4700000000000002</v>
      </c>
    </row>
    <row r="37" spans="1:26" x14ac:dyDescent="0.2">
      <c r="A37" s="1" t="s">
        <v>277</v>
      </c>
      <c r="B37" s="1"/>
      <c r="C37" s="13">
        <v>8.5600000000000009E-2</v>
      </c>
      <c r="D37" s="13">
        <v>8.2599999999999993E-2</v>
      </c>
      <c r="E37" s="13">
        <v>7.5199999999999989E-2</v>
      </c>
      <c r="F37" s="13">
        <v>0.121</v>
      </c>
      <c r="G37" t="s">
        <v>1772</v>
      </c>
      <c r="H37" t="s">
        <v>1773</v>
      </c>
      <c r="I37" s="13">
        <v>0.11109999999999999</v>
      </c>
      <c r="J37" s="13">
        <v>0.10529999999999999</v>
      </c>
      <c r="K37" s="13">
        <v>0.1186</v>
      </c>
      <c r="L37" s="13">
        <v>0.12</v>
      </c>
      <c r="M37" t="s">
        <v>852</v>
      </c>
      <c r="N37" t="s">
        <v>343</v>
      </c>
      <c r="O37" s="13">
        <v>7.4099999999999999E-2</v>
      </c>
      <c r="P37" s="13">
        <v>0.02</v>
      </c>
      <c r="Q37" s="13">
        <v>0.04</v>
      </c>
      <c r="R37" s="13">
        <v>0.13159999999999999</v>
      </c>
      <c r="S37" s="13">
        <v>8.6599999999999996E-2</v>
      </c>
      <c r="T37" t="s">
        <v>1774</v>
      </c>
      <c r="U37" t="s">
        <v>1775</v>
      </c>
      <c r="V37" s="13">
        <v>8.1699999999999995E-2</v>
      </c>
      <c r="W37" s="13">
        <v>7.5199999999999989E-2</v>
      </c>
      <c r="X37" s="13">
        <v>0.1133</v>
      </c>
      <c r="Y37" t="s">
        <v>1776</v>
      </c>
      <c r="Z37" t="s">
        <v>1777</v>
      </c>
    </row>
    <row r="38" spans="1:26" x14ac:dyDescent="0.2">
      <c r="A38" s="1" t="s">
        <v>281</v>
      </c>
      <c r="B38" s="1"/>
      <c r="D38" t="s">
        <v>337</v>
      </c>
      <c r="E38" t="s">
        <v>337</v>
      </c>
      <c r="F38" t="s">
        <v>848</v>
      </c>
      <c r="G38" t="s">
        <v>994</v>
      </c>
      <c r="H38" t="s">
        <v>605</v>
      </c>
      <c r="I38" t="s">
        <v>337</v>
      </c>
      <c r="J38" t="s">
        <v>337</v>
      </c>
      <c r="K38" t="s">
        <v>337</v>
      </c>
      <c r="L38" t="s">
        <v>337</v>
      </c>
      <c r="M38" t="s">
        <v>1778</v>
      </c>
      <c r="O38" t="s">
        <v>337</v>
      </c>
      <c r="R38" t="s">
        <v>848</v>
      </c>
      <c r="S38" t="s">
        <v>266</v>
      </c>
      <c r="T38" t="s">
        <v>295</v>
      </c>
      <c r="Y38" t="s">
        <v>534</v>
      </c>
      <c r="Z38" t="s">
        <v>534</v>
      </c>
    </row>
    <row r="39" spans="1:26" x14ac:dyDescent="0.2">
      <c r="A39" s="1" t="s">
        <v>275</v>
      </c>
      <c r="B39" s="1" t="s">
        <v>1779</v>
      </c>
      <c r="C39">
        <v>178.04</v>
      </c>
      <c r="D39">
        <v>115.18</v>
      </c>
      <c r="E39">
        <v>32.15</v>
      </c>
      <c r="F39">
        <v>17.829999999999998</v>
      </c>
      <c r="G39">
        <v>5.66</v>
      </c>
      <c r="H39">
        <v>1.46</v>
      </c>
      <c r="I39">
        <v>0.13</v>
      </c>
      <c r="J39">
        <v>0.11</v>
      </c>
      <c r="K39">
        <v>0.33</v>
      </c>
      <c r="L39">
        <v>0.23</v>
      </c>
      <c r="M39">
        <v>0.66</v>
      </c>
      <c r="N39">
        <v>0.28999999999999998</v>
      </c>
      <c r="O39">
        <v>1.83</v>
      </c>
      <c r="P39">
        <v>1.1599999999999999</v>
      </c>
      <c r="Q39">
        <v>0.69</v>
      </c>
      <c r="R39">
        <v>0.34</v>
      </c>
      <c r="S39">
        <v>172.27</v>
      </c>
      <c r="T39">
        <v>1.46</v>
      </c>
      <c r="U39">
        <v>4.3099999999999996</v>
      </c>
      <c r="V39" s="12">
        <v>115.6</v>
      </c>
      <c r="W39">
        <v>34.090000000000003</v>
      </c>
      <c r="X39">
        <v>19.32</v>
      </c>
      <c r="Y39">
        <v>6.58</v>
      </c>
      <c r="Z39">
        <v>2.46</v>
      </c>
    </row>
    <row r="40" spans="1:26" x14ac:dyDescent="0.2">
      <c r="A40" s="1" t="s">
        <v>277</v>
      </c>
      <c r="B40" s="1"/>
      <c r="C40" s="13">
        <v>7.7699999999999991E-2</v>
      </c>
      <c r="D40" t="s">
        <v>1780</v>
      </c>
      <c r="E40" s="13">
        <v>7.5199999999999989E-2</v>
      </c>
      <c r="F40" t="s">
        <v>978</v>
      </c>
      <c r="G40" t="s">
        <v>822</v>
      </c>
      <c r="H40" t="s">
        <v>1781</v>
      </c>
      <c r="I40" s="13">
        <v>3.7000000000000005E-2</v>
      </c>
      <c r="J40" s="13">
        <v>7.0199999999999999E-2</v>
      </c>
      <c r="K40" t="s">
        <v>1782</v>
      </c>
      <c r="L40" t="s">
        <v>447</v>
      </c>
      <c r="M40" t="s">
        <v>583</v>
      </c>
      <c r="N40" s="13">
        <v>1.54E-2</v>
      </c>
      <c r="O40" s="13">
        <v>7.4099999999999999E-2</v>
      </c>
      <c r="P40" s="13">
        <v>0.12</v>
      </c>
      <c r="Q40" t="s">
        <v>638</v>
      </c>
      <c r="R40" t="s">
        <v>1198</v>
      </c>
      <c r="S40" s="13">
        <v>7.7399999999999997E-2</v>
      </c>
      <c r="T40" t="s">
        <v>1783</v>
      </c>
      <c r="U40" s="13">
        <v>7.6499999999999999E-2</v>
      </c>
      <c r="V40" t="s">
        <v>1784</v>
      </c>
      <c r="W40" s="13">
        <v>7.51E-2</v>
      </c>
      <c r="X40" t="s">
        <v>1785</v>
      </c>
      <c r="Y40" t="s">
        <v>983</v>
      </c>
      <c r="Z40" t="s">
        <v>1276</v>
      </c>
    </row>
    <row r="41" spans="1:26" x14ac:dyDescent="0.2">
      <c r="A41" s="1" t="s">
        <v>281</v>
      </c>
      <c r="B41" s="1"/>
      <c r="F41" t="s">
        <v>922</v>
      </c>
      <c r="G41" t="s">
        <v>1071</v>
      </c>
      <c r="H41" t="s">
        <v>775</v>
      </c>
      <c r="K41" t="s">
        <v>775</v>
      </c>
      <c r="L41" t="s">
        <v>1145</v>
      </c>
      <c r="M41" t="s">
        <v>1786</v>
      </c>
      <c r="P41" t="s">
        <v>337</v>
      </c>
      <c r="Q41" t="s">
        <v>775</v>
      </c>
      <c r="R41" t="s">
        <v>1786</v>
      </c>
      <c r="T41" t="s">
        <v>295</v>
      </c>
      <c r="X41" t="s">
        <v>286</v>
      </c>
      <c r="Y41" t="s">
        <v>286</v>
      </c>
      <c r="Z41" t="s">
        <v>534</v>
      </c>
    </row>
    <row r="42" spans="1:26" x14ac:dyDescent="0.2">
      <c r="A42" s="1" t="s">
        <v>275</v>
      </c>
      <c r="B42" s="1" t="s">
        <v>1787</v>
      </c>
      <c r="C42">
        <v>85.18</v>
      </c>
      <c r="D42">
        <v>56.82</v>
      </c>
      <c r="E42">
        <v>12.66</v>
      </c>
      <c r="F42">
        <v>8.4499999999999993</v>
      </c>
      <c r="G42">
        <v>3.92</v>
      </c>
      <c r="H42" s="12">
        <v>0.9</v>
      </c>
      <c r="I42">
        <v>0.06</v>
      </c>
      <c r="J42">
        <v>0.14000000000000001</v>
      </c>
      <c r="K42">
        <v>0.19</v>
      </c>
      <c r="L42">
        <v>0.21</v>
      </c>
      <c r="M42">
        <v>0.57999999999999996</v>
      </c>
      <c r="N42">
        <v>0.28999999999999998</v>
      </c>
      <c r="O42">
        <v>0</v>
      </c>
      <c r="P42">
        <v>0.39</v>
      </c>
      <c r="Q42">
        <v>0.32</v>
      </c>
      <c r="R42">
        <v>0.25</v>
      </c>
      <c r="S42">
        <v>82.75</v>
      </c>
      <c r="T42">
        <v>1.17</v>
      </c>
      <c r="U42">
        <v>1.25</v>
      </c>
      <c r="V42">
        <v>57.18</v>
      </c>
      <c r="W42" s="12">
        <v>12.8</v>
      </c>
      <c r="X42">
        <v>9.02</v>
      </c>
      <c r="Y42">
        <v>4.45</v>
      </c>
      <c r="Z42">
        <v>1.73</v>
      </c>
    </row>
    <row r="43" spans="1:26" x14ac:dyDescent="0.2">
      <c r="A43" s="1" t="s">
        <v>277</v>
      </c>
      <c r="B43" s="1"/>
      <c r="C43" s="13">
        <v>3.7200000000000004E-2</v>
      </c>
      <c r="D43" s="13">
        <v>3.4300000000000004E-2</v>
      </c>
      <c r="E43" s="13">
        <v>2.9600000000000001E-2</v>
      </c>
      <c r="F43" t="s">
        <v>1422</v>
      </c>
      <c r="G43" t="s">
        <v>778</v>
      </c>
      <c r="H43" t="s">
        <v>1788</v>
      </c>
      <c r="I43" s="13">
        <v>1.8500000000000003E-2</v>
      </c>
      <c r="J43" s="13">
        <v>8.77E-2</v>
      </c>
      <c r="K43" t="s">
        <v>397</v>
      </c>
      <c r="L43" t="s">
        <v>966</v>
      </c>
      <c r="M43" t="s">
        <v>1192</v>
      </c>
      <c r="N43" s="13">
        <v>1.54E-2</v>
      </c>
      <c r="O43" s="14">
        <v>0</v>
      </c>
      <c r="P43" s="13">
        <v>0.04</v>
      </c>
      <c r="Q43" t="s">
        <v>918</v>
      </c>
      <c r="R43" t="s">
        <v>510</v>
      </c>
      <c r="S43" s="13">
        <v>3.7200000000000004E-2</v>
      </c>
      <c r="T43" t="s">
        <v>584</v>
      </c>
      <c r="U43" s="13">
        <v>2.2200000000000001E-2</v>
      </c>
      <c r="V43" s="13">
        <v>3.4099999999999998E-2</v>
      </c>
      <c r="W43" s="13">
        <v>2.8199999999999999E-2</v>
      </c>
      <c r="X43" t="s">
        <v>1789</v>
      </c>
      <c r="Y43" t="s">
        <v>1435</v>
      </c>
      <c r="Z43" t="s">
        <v>1790</v>
      </c>
    </row>
    <row r="44" spans="1:26" x14ac:dyDescent="0.2">
      <c r="A44" s="1" t="s">
        <v>281</v>
      </c>
      <c r="B44" s="1"/>
      <c r="F44" t="s">
        <v>1791</v>
      </c>
      <c r="G44" t="s">
        <v>1026</v>
      </c>
      <c r="H44" t="s">
        <v>1026</v>
      </c>
      <c r="J44" t="s">
        <v>1791</v>
      </c>
      <c r="K44" t="s">
        <v>1026</v>
      </c>
      <c r="L44" t="s">
        <v>1026</v>
      </c>
      <c r="M44" t="s">
        <v>1460</v>
      </c>
      <c r="Q44" t="s">
        <v>815</v>
      </c>
      <c r="R44" t="s">
        <v>1792</v>
      </c>
      <c r="T44" t="s">
        <v>295</v>
      </c>
      <c r="X44" t="s">
        <v>286</v>
      </c>
      <c r="Y44" t="s">
        <v>534</v>
      </c>
      <c r="Z44" t="s">
        <v>534</v>
      </c>
    </row>
    <row r="45" spans="1:26" x14ac:dyDescent="0.2">
      <c r="A45" s="1" t="s">
        <v>275</v>
      </c>
      <c r="B45" s="1" t="s">
        <v>1793</v>
      </c>
      <c r="C45">
        <v>13.66</v>
      </c>
      <c r="D45">
        <v>7.68</v>
      </c>
      <c r="E45">
        <v>5.84</v>
      </c>
      <c r="F45">
        <v>0</v>
      </c>
      <c r="G45">
        <v>0</v>
      </c>
      <c r="H45">
        <v>0</v>
      </c>
      <c r="I45">
        <v>0</v>
      </c>
      <c r="J45">
        <v>0.03</v>
      </c>
      <c r="K45">
        <v>0</v>
      </c>
      <c r="L45">
        <v>0.02</v>
      </c>
      <c r="M45">
        <v>0</v>
      </c>
      <c r="N45">
        <v>0</v>
      </c>
      <c r="O45">
        <v>0</v>
      </c>
      <c r="P45">
        <v>0</v>
      </c>
      <c r="Q45">
        <v>0.05</v>
      </c>
      <c r="R45">
        <v>0.04</v>
      </c>
      <c r="S45">
        <v>13.52</v>
      </c>
      <c r="T45">
        <v>0.05</v>
      </c>
      <c r="U45">
        <v>0.08</v>
      </c>
      <c r="V45">
        <v>7.68</v>
      </c>
      <c r="W45">
        <v>5.87</v>
      </c>
      <c r="X45">
        <v>0</v>
      </c>
      <c r="Y45">
        <v>7.0000000000000007E-2</v>
      </c>
      <c r="Z45">
        <v>0.04</v>
      </c>
    </row>
    <row r="46" spans="1:26" x14ac:dyDescent="0.2">
      <c r="A46" s="1" t="s">
        <v>277</v>
      </c>
      <c r="B46" s="1"/>
      <c r="C46" s="13">
        <v>6.0000000000000001E-3</v>
      </c>
      <c r="D46" s="13">
        <v>4.5999999999999999E-3</v>
      </c>
      <c r="E46" t="s">
        <v>1794</v>
      </c>
      <c r="F46" s="14">
        <v>0</v>
      </c>
      <c r="G46" s="14">
        <v>0</v>
      </c>
      <c r="H46" s="14">
        <v>0</v>
      </c>
      <c r="I46" s="14">
        <v>0</v>
      </c>
      <c r="J46" s="13">
        <v>1.7500000000000002E-2</v>
      </c>
      <c r="K46" s="14">
        <v>0</v>
      </c>
      <c r="L46" s="13">
        <v>0.02</v>
      </c>
      <c r="M46" s="14">
        <v>0</v>
      </c>
      <c r="N46" s="14">
        <v>0</v>
      </c>
      <c r="O46" s="14">
        <v>0</v>
      </c>
      <c r="P46" s="14">
        <v>0</v>
      </c>
      <c r="Q46" s="13">
        <v>0.02</v>
      </c>
      <c r="R46" t="s">
        <v>1795</v>
      </c>
      <c r="S46" s="13">
        <v>6.0999999999999995E-3</v>
      </c>
      <c r="T46" s="13">
        <v>6.0000000000000001E-3</v>
      </c>
      <c r="U46" s="13">
        <v>1.5E-3</v>
      </c>
      <c r="V46" s="13">
        <v>4.5999999999999999E-3</v>
      </c>
      <c r="W46" t="s">
        <v>1796</v>
      </c>
      <c r="X46" s="14">
        <v>0</v>
      </c>
      <c r="Y46" s="13">
        <v>2.5999999999999999E-3</v>
      </c>
      <c r="Z46" s="13">
        <v>5.1000000000000004E-3</v>
      </c>
    </row>
    <row r="47" spans="1:26" x14ac:dyDescent="0.2">
      <c r="A47" s="1" t="s">
        <v>281</v>
      </c>
      <c r="B47" s="1"/>
      <c r="R47" t="s">
        <v>295</v>
      </c>
    </row>
    <row r="48" spans="1:26" x14ac:dyDescent="0.2">
      <c r="A48" s="1" t="s">
        <v>275</v>
      </c>
      <c r="B48" s="1" t="s">
        <v>464</v>
      </c>
      <c r="C48" s="12">
        <v>178.6</v>
      </c>
      <c r="D48">
        <v>132.07</v>
      </c>
      <c r="E48">
        <v>34.090000000000003</v>
      </c>
      <c r="F48">
        <v>4.6900000000000004</v>
      </c>
      <c r="G48">
        <v>0.87</v>
      </c>
      <c r="H48">
        <v>0.28000000000000003</v>
      </c>
      <c r="I48">
        <v>0.38</v>
      </c>
      <c r="J48">
        <v>0.11</v>
      </c>
      <c r="K48">
        <v>0.02</v>
      </c>
      <c r="L48">
        <v>0.05</v>
      </c>
      <c r="M48">
        <v>0</v>
      </c>
      <c r="N48">
        <v>2.63</v>
      </c>
      <c r="O48">
        <v>3.21</v>
      </c>
      <c r="P48">
        <v>0.19</v>
      </c>
      <c r="Q48">
        <v>0</v>
      </c>
      <c r="R48">
        <v>0</v>
      </c>
      <c r="S48" s="12">
        <v>172</v>
      </c>
      <c r="T48">
        <v>0.56000000000000005</v>
      </c>
      <c r="U48">
        <v>6.04</v>
      </c>
      <c r="V48">
        <v>135.08000000000001</v>
      </c>
      <c r="W48">
        <v>37.42</v>
      </c>
      <c r="X48" s="12">
        <v>4.9000000000000004</v>
      </c>
      <c r="Y48">
        <v>0.92</v>
      </c>
      <c r="Z48">
        <v>0.28000000000000003</v>
      </c>
    </row>
    <row r="49" spans="1:26" x14ac:dyDescent="0.2">
      <c r="A49" s="1" t="s">
        <v>277</v>
      </c>
      <c r="B49" s="1"/>
      <c r="C49" s="13">
        <v>7.7899999999999997E-2</v>
      </c>
      <c r="D49" s="13">
        <v>7.980000000000001E-2</v>
      </c>
      <c r="E49" s="13">
        <v>7.9699999999999993E-2</v>
      </c>
      <c r="F49" s="13">
        <v>4.0300000000000002E-2</v>
      </c>
      <c r="G49" s="13">
        <v>3.85E-2</v>
      </c>
      <c r="H49" s="13">
        <v>5.5599999999999997E-2</v>
      </c>
      <c r="I49" s="13">
        <v>0.11109999999999999</v>
      </c>
      <c r="J49" s="13">
        <v>7.0199999999999999E-2</v>
      </c>
      <c r="K49" s="13">
        <v>1.6899999999999998E-2</v>
      </c>
      <c r="L49" s="13">
        <v>0.04</v>
      </c>
      <c r="M49" t="s">
        <v>343</v>
      </c>
      <c r="N49" s="13">
        <v>0.13849999999999998</v>
      </c>
      <c r="O49" s="13">
        <v>0.12960000000000002</v>
      </c>
      <c r="P49" s="13">
        <v>0.02</v>
      </c>
      <c r="Q49" t="s">
        <v>343</v>
      </c>
      <c r="R49" s="14">
        <v>0</v>
      </c>
      <c r="S49" s="13">
        <v>7.7199999999999991E-2</v>
      </c>
      <c r="T49" s="13">
        <v>6.5599999999999992E-2</v>
      </c>
      <c r="U49" s="13">
        <v>0.107</v>
      </c>
      <c r="V49" s="13">
        <v>8.0500000000000002E-2</v>
      </c>
      <c r="W49" s="13">
        <v>8.2400000000000001E-2</v>
      </c>
      <c r="X49" s="13">
        <v>3.8599999999999995E-2</v>
      </c>
      <c r="Y49" s="13">
        <v>3.5099999999999999E-2</v>
      </c>
      <c r="Z49" s="13">
        <v>3.9300000000000002E-2</v>
      </c>
    </row>
    <row r="50" spans="1:26" x14ac:dyDescent="0.2">
      <c r="A50" s="1" t="s">
        <v>281</v>
      </c>
      <c r="B50" s="1"/>
      <c r="D50" t="s">
        <v>1797</v>
      </c>
      <c r="E50" t="s">
        <v>1797</v>
      </c>
      <c r="I50" t="s">
        <v>1798</v>
      </c>
      <c r="N50" t="s">
        <v>1799</v>
      </c>
      <c r="O50" t="s">
        <v>1799</v>
      </c>
    </row>
    <row r="51" spans="1:26" x14ac:dyDescent="0.2">
      <c r="A51" s="1" t="s">
        <v>275</v>
      </c>
      <c r="B51" s="1" t="s">
        <v>1800</v>
      </c>
      <c r="C51" s="12">
        <v>415.3</v>
      </c>
      <c r="D51">
        <v>342.46</v>
      </c>
      <c r="E51" s="12">
        <v>52.6</v>
      </c>
      <c r="F51">
        <v>11.26</v>
      </c>
      <c r="G51">
        <v>0.44</v>
      </c>
      <c r="H51">
        <v>0</v>
      </c>
      <c r="I51">
        <v>0.32</v>
      </c>
      <c r="J51">
        <v>0.03</v>
      </c>
      <c r="K51">
        <v>0</v>
      </c>
      <c r="L51">
        <v>0</v>
      </c>
      <c r="M51">
        <v>0</v>
      </c>
      <c r="N51" s="12">
        <v>4.0999999999999996</v>
      </c>
      <c r="O51">
        <v>3.67</v>
      </c>
      <c r="P51">
        <v>0.39</v>
      </c>
      <c r="Q51">
        <v>0.05</v>
      </c>
      <c r="R51">
        <v>0</v>
      </c>
      <c r="S51">
        <v>406.76</v>
      </c>
      <c r="T51">
        <v>0.35</v>
      </c>
      <c r="U51" s="12">
        <v>8.1999999999999993</v>
      </c>
      <c r="V51">
        <v>346.87</v>
      </c>
      <c r="W51" s="12">
        <v>56.3</v>
      </c>
      <c r="X51">
        <v>11.65</v>
      </c>
      <c r="Y51">
        <v>0.48</v>
      </c>
      <c r="Z51">
        <v>0</v>
      </c>
    </row>
    <row r="52" spans="1:26" x14ac:dyDescent="0.2">
      <c r="A52" s="1" t="s">
        <v>277</v>
      </c>
      <c r="B52" s="1"/>
      <c r="C52" s="13">
        <v>0.1812</v>
      </c>
      <c r="D52" t="s">
        <v>1801</v>
      </c>
      <c r="E52" t="s">
        <v>1802</v>
      </c>
      <c r="F52" t="s">
        <v>1414</v>
      </c>
      <c r="G52" t="s">
        <v>950</v>
      </c>
      <c r="H52" t="s">
        <v>343</v>
      </c>
      <c r="I52" s="13">
        <v>9.2600000000000002E-2</v>
      </c>
      <c r="J52" t="s">
        <v>1260</v>
      </c>
      <c r="K52" t="s">
        <v>343</v>
      </c>
      <c r="L52" t="s">
        <v>343</v>
      </c>
      <c r="M52" t="s">
        <v>343</v>
      </c>
      <c r="N52" s="13">
        <v>0.21539999999999998</v>
      </c>
      <c r="O52" s="13">
        <v>0.14810000000000001</v>
      </c>
      <c r="P52" t="s">
        <v>453</v>
      </c>
      <c r="Q52" t="s">
        <v>574</v>
      </c>
      <c r="R52" t="s">
        <v>343</v>
      </c>
      <c r="S52" s="13">
        <v>0.18260000000000001</v>
      </c>
      <c r="T52" t="s">
        <v>666</v>
      </c>
      <c r="U52" s="13">
        <v>0.1454</v>
      </c>
      <c r="V52" t="s">
        <v>1803</v>
      </c>
      <c r="W52" t="s">
        <v>1804</v>
      </c>
      <c r="X52" t="s">
        <v>1805</v>
      </c>
      <c r="Y52" t="s">
        <v>456</v>
      </c>
      <c r="Z52" t="s">
        <v>343</v>
      </c>
    </row>
    <row r="53" spans="1:26" x14ac:dyDescent="0.2">
      <c r="A53" s="1" t="s">
        <v>281</v>
      </c>
      <c r="B53" s="1"/>
      <c r="D53" t="s">
        <v>1555</v>
      </c>
      <c r="E53" t="s">
        <v>1670</v>
      </c>
      <c r="F53" t="s">
        <v>1806</v>
      </c>
      <c r="I53" t="s">
        <v>1807</v>
      </c>
      <c r="N53" t="s">
        <v>1444</v>
      </c>
      <c r="O53" t="s">
        <v>1670</v>
      </c>
      <c r="S53" t="s">
        <v>265</v>
      </c>
      <c r="U53" t="s">
        <v>265</v>
      </c>
      <c r="V53" t="s">
        <v>346</v>
      </c>
      <c r="W53" t="s">
        <v>381</v>
      </c>
      <c r="X53" t="s">
        <v>381</v>
      </c>
    </row>
    <row r="54" spans="1:26" x14ac:dyDescent="0.2">
      <c r="A54" s="1" t="s">
        <v>275</v>
      </c>
      <c r="B54" s="1" t="s">
        <v>1808</v>
      </c>
      <c r="C54">
        <v>1701.67</v>
      </c>
      <c r="D54">
        <v>1182.48</v>
      </c>
      <c r="E54">
        <v>341.92</v>
      </c>
      <c r="F54">
        <v>100.43</v>
      </c>
      <c r="G54">
        <v>21.34</v>
      </c>
      <c r="H54">
        <v>4.72</v>
      </c>
      <c r="I54">
        <v>2.87</v>
      </c>
      <c r="J54">
        <v>1.46</v>
      </c>
      <c r="K54">
        <v>0.92</v>
      </c>
      <c r="L54" s="12">
        <v>1.1000000000000001</v>
      </c>
      <c r="M54">
        <v>1.38</v>
      </c>
      <c r="N54">
        <v>12.29</v>
      </c>
      <c r="O54">
        <v>18.79</v>
      </c>
      <c r="P54">
        <v>9.0500000000000007</v>
      </c>
      <c r="Q54">
        <v>2.25</v>
      </c>
      <c r="R54">
        <v>0.69</v>
      </c>
      <c r="S54">
        <v>1650.88</v>
      </c>
      <c r="T54">
        <v>7.72</v>
      </c>
      <c r="U54">
        <v>43.07</v>
      </c>
      <c r="V54">
        <v>1197.6300000000001</v>
      </c>
      <c r="W54">
        <v>362.18</v>
      </c>
      <c r="X54" s="12">
        <v>110.4</v>
      </c>
      <c r="Y54">
        <v>24.68</v>
      </c>
      <c r="Z54">
        <v>6.78</v>
      </c>
    </row>
    <row r="55" spans="1:26" x14ac:dyDescent="0.2">
      <c r="A55" s="1" t="s">
        <v>277</v>
      </c>
      <c r="B55" s="1"/>
      <c r="C55" s="13">
        <v>0.74239999999999995</v>
      </c>
      <c r="D55" t="s">
        <v>1809</v>
      </c>
      <c r="E55" t="s">
        <v>757</v>
      </c>
      <c r="F55" t="s">
        <v>1810</v>
      </c>
      <c r="G55" t="s">
        <v>759</v>
      </c>
      <c r="H55" t="s">
        <v>633</v>
      </c>
      <c r="I55" s="13">
        <v>0.83329999999999993</v>
      </c>
      <c r="J55" t="s">
        <v>1811</v>
      </c>
      <c r="K55" t="s">
        <v>342</v>
      </c>
      <c r="L55" t="s">
        <v>762</v>
      </c>
      <c r="M55" t="s">
        <v>342</v>
      </c>
      <c r="N55" s="13">
        <v>0.6462</v>
      </c>
      <c r="O55" s="13">
        <v>0.75930000000000009</v>
      </c>
      <c r="P55" t="s">
        <v>420</v>
      </c>
      <c r="Q55" t="s">
        <v>764</v>
      </c>
      <c r="R55" t="s">
        <v>342</v>
      </c>
      <c r="S55" s="13">
        <v>0.74129999999999996</v>
      </c>
      <c r="T55" t="s">
        <v>1812</v>
      </c>
      <c r="U55" s="13">
        <v>0.76390000000000002</v>
      </c>
      <c r="V55" t="s">
        <v>1813</v>
      </c>
      <c r="W55" t="s">
        <v>1814</v>
      </c>
      <c r="X55" t="s">
        <v>1815</v>
      </c>
      <c r="Y55" t="s">
        <v>768</v>
      </c>
      <c r="Z55" t="s">
        <v>769</v>
      </c>
    </row>
    <row r="56" spans="1:26" x14ac:dyDescent="0.2">
      <c r="A56" s="1" t="s">
        <v>281</v>
      </c>
      <c r="B56" s="1"/>
      <c r="E56" t="s">
        <v>770</v>
      </c>
      <c r="F56" t="s">
        <v>770</v>
      </c>
      <c r="G56" t="s">
        <v>771</v>
      </c>
      <c r="H56" t="s">
        <v>815</v>
      </c>
      <c r="I56" t="s">
        <v>337</v>
      </c>
      <c r="J56" t="s">
        <v>771</v>
      </c>
      <c r="K56" t="s">
        <v>1539</v>
      </c>
      <c r="L56" t="s">
        <v>815</v>
      </c>
      <c r="M56" t="s">
        <v>1539</v>
      </c>
      <c r="P56" t="s">
        <v>771</v>
      </c>
      <c r="Q56" t="s">
        <v>774</v>
      </c>
      <c r="R56" t="s">
        <v>774</v>
      </c>
      <c r="T56" t="s">
        <v>295</v>
      </c>
      <c r="W56" t="s">
        <v>264</v>
      </c>
      <c r="X56" t="s">
        <v>286</v>
      </c>
      <c r="Y56" t="s">
        <v>286</v>
      </c>
      <c r="Z56" t="s">
        <v>534</v>
      </c>
    </row>
    <row r="57" spans="1:26" x14ac:dyDescent="0.2">
      <c r="A57" s="1" t="s">
        <v>299</v>
      </c>
      <c r="B57" s="1" t="s">
        <v>389</v>
      </c>
    </row>
    <row r="58" spans="1:26" x14ac:dyDescent="0.2">
      <c r="A58" s="1" t="s">
        <v>247</v>
      </c>
      <c r="B58" s="1" t="s">
        <v>1816</v>
      </c>
    </row>
    <row r="59" spans="1:26" x14ac:dyDescent="0.2">
      <c r="A59" s="1" t="s">
        <v>247</v>
      </c>
      <c r="B59" s="1"/>
    </row>
    <row r="60" spans="1:26" x14ac:dyDescent="0.2">
      <c r="A60" s="1" t="s">
        <v>247</v>
      </c>
      <c r="B60" s="1" t="s">
        <v>302</v>
      </c>
    </row>
  </sheetData>
  <hyperlinks>
    <hyperlink ref="C1" location="Contents!B97" tooltip="Link to contents" display="Back to contents" xr:uid="{00000000-0004-0000-2000-000000000000}"/>
  </hyperlinks>
  <pageMargins left="0.7" right="0.7" top="0.75" bottom="0.75" header="0.3" footer="0.3"/>
  <pageSetup paperSize="9" fitToWidth="0" fitToHeight="0"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1817</v>
      </c>
    </row>
    <row r="5" spans="1:26" x14ac:dyDescent="0.2">
      <c r="A5" s="1" t="s">
        <v>252</v>
      </c>
      <c r="B5" s="1"/>
    </row>
    <row r="6" spans="1:26" x14ac:dyDescent="0.2">
      <c r="A6" s="1" t="s">
        <v>2</v>
      </c>
      <c r="B6" s="4" t="s">
        <v>81</v>
      </c>
    </row>
    <row r="7" spans="1:26" x14ac:dyDescent="0.2">
      <c r="A7" s="1" t="s">
        <v>5</v>
      </c>
      <c r="B7" s="1"/>
    </row>
    <row r="8" spans="1:26" x14ac:dyDescent="0.2">
      <c r="A8" s="1" t="s">
        <v>5</v>
      </c>
      <c r="B8" s="1" t="s">
        <v>1818</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1929</v>
      </c>
      <c r="D12" s="12">
        <v>940</v>
      </c>
      <c r="E12" s="12">
        <v>375</v>
      </c>
      <c r="F12" s="12">
        <v>94</v>
      </c>
      <c r="G12" s="12">
        <v>19</v>
      </c>
      <c r="H12" s="12">
        <v>27</v>
      </c>
      <c r="I12" s="12">
        <v>50</v>
      </c>
      <c r="J12" s="12">
        <v>50</v>
      </c>
      <c r="K12" s="12">
        <v>51</v>
      </c>
      <c r="L12" s="12">
        <v>42</v>
      </c>
      <c r="M12" s="12">
        <v>39</v>
      </c>
      <c r="N12" s="12">
        <v>63</v>
      </c>
      <c r="O12" s="12">
        <v>50</v>
      </c>
      <c r="P12" s="12">
        <v>49</v>
      </c>
      <c r="Q12" s="12">
        <v>47</v>
      </c>
      <c r="R12" s="12">
        <v>33</v>
      </c>
      <c r="S12" s="12">
        <v>1455</v>
      </c>
      <c r="T12" s="12">
        <v>232</v>
      </c>
      <c r="U12" s="12">
        <v>242</v>
      </c>
      <c r="V12" s="12">
        <v>1053</v>
      </c>
      <c r="W12" s="12">
        <v>475</v>
      </c>
      <c r="X12" s="12">
        <v>194</v>
      </c>
      <c r="Y12" s="12">
        <v>108</v>
      </c>
      <c r="Z12" s="12">
        <v>99</v>
      </c>
    </row>
    <row r="13" spans="1:26" x14ac:dyDescent="0.2">
      <c r="A13" s="1" t="s">
        <v>269</v>
      </c>
      <c r="B13" s="1" t="s">
        <v>270</v>
      </c>
      <c r="C13">
        <v>1446.85</v>
      </c>
      <c r="D13" s="12">
        <v>940</v>
      </c>
      <c r="E13" s="12">
        <v>375</v>
      </c>
      <c r="F13" s="12">
        <v>94</v>
      </c>
      <c r="G13" s="12">
        <v>19</v>
      </c>
      <c r="H13" s="12">
        <v>27</v>
      </c>
      <c r="I13" s="12">
        <v>50</v>
      </c>
      <c r="J13" s="12">
        <v>50</v>
      </c>
      <c r="K13" s="12">
        <v>51</v>
      </c>
      <c r="L13" s="12">
        <v>42</v>
      </c>
      <c r="M13" s="12">
        <v>39</v>
      </c>
      <c r="N13" s="12">
        <v>63</v>
      </c>
      <c r="O13" s="12">
        <v>50</v>
      </c>
      <c r="P13" s="12">
        <v>49</v>
      </c>
      <c r="Q13" s="12">
        <v>47</v>
      </c>
      <c r="R13" s="12">
        <v>33</v>
      </c>
      <c r="S13">
        <v>1367.88</v>
      </c>
      <c r="T13">
        <v>179.75</v>
      </c>
      <c r="U13" s="12">
        <v>160.80000000000001</v>
      </c>
      <c r="V13">
        <v>965.93</v>
      </c>
      <c r="W13">
        <v>414.33</v>
      </c>
      <c r="X13">
        <v>114.52</v>
      </c>
      <c r="Y13">
        <v>34.840000000000003</v>
      </c>
      <c r="Z13">
        <v>73.709999999999994</v>
      </c>
    </row>
    <row r="14" spans="1:26" x14ac:dyDescent="0.2">
      <c r="A14" s="1" t="s">
        <v>271</v>
      </c>
      <c r="B14" s="1" t="s">
        <v>272</v>
      </c>
      <c r="C14">
        <v>1968.18</v>
      </c>
      <c r="D14">
        <v>1443.54</v>
      </c>
      <c r="E14" s="12">
        <v>365.3</v>
      </c>
      <c r="F14">
        <v>88.23</v>
      </c>
      <c r="G14">
        <v>8.27</v>
      </c>
      <c r="H14">
        <v>1.87</v>
      </c>
      <c r="I14">
        <v>3.18</v>
      </c>
      <c r="J14">
        <v>1.41</v>
      </c>
      <c r="K14">
        <v>0.79</v>
      </c>
      <c r="L14">
        <v>0.96</v>
      </c>
      <c r="M14">
        <v>1.07</v>
      </c>
      <c r="N14">
        <v>18.440000000000001</v>
      </c>
      <c r="O14">
        <v>22.92</v>
      </c>
      <c r="P14">
        <v>9.43</v>
      </c>
      <c r="Q14">
        <v>2.15</v>
      </c>
      <c r="R14" s="12">
        <v>0.6</v>
      </c>
      <c r="S14">
        <v>1907.22</v>
      </c>
      <c r="T14">
        <v>7.42</v>
      </c>
      <c r="U14">
        <v>53.54</v>
      </c>
      <c r="V14">
        <v>1465.16</v>
      </c>
      <c r="W14">
        <v>389.62</v>
      </c>
      <c r="X14">
        <v>98.46</v>
      </c>
      <c r="Y14">
        <v>11.39</v>
      </c>
      <c r="Z14">
        <v>3.54</v>
      </c>
    </row>
    <row r="15" spans="1:26" x14ac:dyDescent="0.2">
      <c r="A15" s="1" t="s">
        <v>275</v>
      </c>
      <c r="B15" s="1" t="s">
        <v>437</v>
      </c>
      <c r="C15" s="12">
        <v>262.8</v>
      </c>
      <c r="D15">
        <v>182.75</v>
      </c>
      <c r="E15">
        <v>49.68</v>
      </c>
      <c r="F15">
        <v>20.65</v>
      </c>
      <c r="G15">
        <v>3.48</v>
      </c>
      <c r="H15">
        <v>0.76</v>
      </c>
      <c r="I15">
        <v>0.38</v>
      </c>
      <c r="J15">
        <v>0.23</v>
      </c>
      <c r="K15">
        <v>0.26</v>
      </c>
      <c r="L15">
        <v>0.28000000000000003</v>
      </c>
      <c r="M15">
        <v>0.39</v>
      </c>
      <c r="N15">
        <v>0</v>
      </c>
      <c r="O15">
        <v>2.29</v>
      </c>
      <c r="P15">
        <v>0.96</v>
      </c>
      <c r="Q15">
        <v>0.55000000000000004</v>
      </c>
      <c r="R15">
        <v>0.14000000000000001</v>
      </c>
      <c r="S15">
        <v>257.32</v>
      </c>
      <c r="T15">
        <v>1.53</v>
      </c>
      <c r="U15">
        <v>3.95</v>
      </c>
      <c r="V15">
        <v>183.13</v>
      </c>
      <c r="W15" s="12">
        <v>52.2</v>
      </c>
      <c r="X15">
        <v>21.88</v>
      </c>
      <c r="Y15">
        <v>4.3099999999999996</v>
      </c>
      <c r="Z15">
        <v>1.29</v>
      </c>
    </row>
    <row r="16" spans="1:26" x14ac:dyDescent="0.2">
      <c r="A16" s="1" t="s">
        <v>277</v>
      </c>
      <c r="B16" s="1"/>
      <c r="C16" s="13">
        <v>0.13350000000000001</v>
      </c>
      <c r="D16" s="13">
        <v>0.12659999999999999</v>
      </c>
      <c r="E16" s="13">
        <v>0.13600000000000001</v>
      </c>
      <c r="F16" t="s">
        <v>1819</v>
      </c>
      <c r="G16" s="13">
        <v>0.42109999999999997</v>
      </c>
      <c r="H16" s="13">
        <v>0.40740000000000004</v>
      </c>
      <c r="I16" s="13">
        <v>0.12</v>
      </c>
      <c r="J16" s="13">
        <v>0.16</v>
      </c>
      <c r="K16" t="s">
        <v>1196</v>
      </c>
      <c r="L16" t="s">
        <v>1282</v>
      </c>
      <c r="M16" t="s">
        <v>1820</v>
      </c>
      <c r="N16" t="s">
        <v>343</v>
      </c>
      <c r="O16" s="13">
        <v>0.1</v>
      </c>
      <c r="P16" s="13">
        <v>0.10199999999999999</v>
      </c>
      <c r="Q16" t="s">
        <v>1821</v>
      </c>
      <c r="R16" s="13">
        <v>0.24239999999999998</v>
      </c>
      <c r="S16" s="13">
        <v>0.13489999999999999</v>
      </c>
      <c r="T16" t="s">
        <v>1822</v>
      </c>
      <c r="U16" t="s">
        <v>1823</v>
      </c>
      <c r="V16" s="13">
        <v>0.125</v>
      </c>
      <c r="W16" s="13">
        <v>0.13400000000000001</v>
      </c>
      <c r="X16" t="s">
        <v>861</v>
      </c>
      <c r="Y16" t="s">
        <v>1824</v>
      </c>
      <c r="Z16" t="s">
        <v>1825</v>
      </c>
    </row>
    <row r="17" spans="1:26" x14ac:dyDescent="0.2">
      <c r="A17" s="1" t="s">
        <v>281</v>
      </c>
      <c r="B17" s="1"/>
      <c r="D17" t="s">
        <v>337</v>
      </c>
      <c r="E17" t="s">
        <v>337</v>
      </c>
      <c r="F17" t="s">
        <v>1287</v>
      </c>
      <c r="I17" t="s">
        <v>337</v>
      </c>
      <c r="J17" t="s">
        <v>337</v>
      </c>
      <c r="K17" t="s">
        <v>923</v>
      </c>
      <c r="L17" t="s">
        <v>924</v>
      </c>
      <c r="M17" t="s">
        <v>923</v>
      </c>
      <c r="O17" t="s">
        <v>337</v>
      </c>
      <c r="P17" t="s">
        <v>337</v>
      </c>
      <c r="Q17" t="s">
        <v>771</v>
      </c>
      <c r="R17" t="s">
        <v>337</v>
      </c>
      <c r="S17" t="s">
        <v>266</v>
      </c>
      <c r="T17" t="s">
        <v>295</v>
      </c>
      <c r="X17" t="s">
        <v>286</v>
      </c>
      <c r="Y17" t="s">
        <v>286</v>
      </c>
      <c r="Z17" t="s">
        <v>534</v>
      </c>
    </row>
    <row r="18" spans="1:26" x14ac:dyDescent="0.2">
      <c r="A18" s="1" t="s">
        <v>275</v>
      </c>
      <c r="B18" s="1" t="s">
        <v>504</v>
      </c>
      <c r="C18">
        <v>1650.05</v>
      </c>
      <c r="D18">
        <v>1225.47</v>
      </c>
      <c r="E18">
        <v>302.95</v>
      </c>
      <c r="F18">
        <v>64.760000000000005</v>
      </c>
      <c r="G18">
        <v>3.48</v>
      </c>
      <c r="H18">
        <v>0.69</v>
      </c>
      <c r="I18">
        <v>2.67</v>
      </c>
      <c r="J18">
        <v>1.04</v>
      </c>
      <c r="K18">
        <v>0.51</v>
      </c>
      <c r="L18">
        <v>0.64</v>
      </c>
      <c r="M18">
        <v>0.63</v>
      </c>
      <c r="N18">
        <v>17.850000000000001</v>
      </c>
      <c r="O18">
        <v>19.71</v>
      </c>
      <c r="P18" s="12">
        <v>7.7</v>
      </c>
      <c r="Q18">
        <v>1.51</v>
      </c>
      <c r="R18" s="12">
        <v>0.4</v>
      </c>
      <c r="S18">
        <v>1597.37</v>
      </c>
      <c r="T18" s="12">
        <v>5.5</v>
      </c>
      <c r="U18">
        <v>47.18</v>
      </c>
      <c r="V18" s="12">
        <v>1246</v>
      </c>
      <c r="W18">
        <v>323.70999999999998</v>
      </c>
      <c r="X18">
        <v>72.98</v>
      </c>
      <c r="Y18">
        <v>5.64</v>
      </c>
      <c r="Z18">
        <v>1.72</v>
      </c>
    </row>
    <row r="19" spans="1:26" x14ac:dyDescent="0.2">
      <c r="A19" s="1" t="s">
        <v>277</v>
      </c>
      <c r="B19" s="1"/>
      <c r="C19" s="13">
        <v>0.83840000000000003</v>
      </c>
      <c r="D19" s="13">
        <v>0.84889999999999999</v>
      </c>
      <c r="E19" s="13">
        <v>0.82930000000000004</v>
      </c>
      <c r="F19" t="s">
        <v>1826</v>
      </c>
      <c r="G19" s="13">
        <v>0.42109999999999997</v>
      </c>
      <c r="H19" s="13">
        <v>0.37040000000000001</v>
      </c>
      <c r="I19" s="13">
        <v>0.84</v>
      </c>
      <c r="J19" s="13">
        <v>0.74</v>
      </c>
      <c r="K19" t="s">
        <v>1827</v>
      </c>
      <c r="L19" t="s">
        <v>1828</v>
      </c>
      <c r="M19" t="s">
        <v>1829</v>
      </c>
      <c r="N19" t="s">
        <v>1830</v>
      </c>
      <c r="O19" s="13">
        <v>0.86</v>
      </c>
      <c r="P19" s="13">
        <v>0.81629999999999991</v>
      </c>
      <c r="Q19" t="s">
        <v>1831</v>
      </c>
      <c r="R19" t="s">
        <v>1828</v>
      </c>
      <c r="S19" s="13">
        <v>0.83750000000000002</v>
      </c>
      <c r="T19" t="s">
        <v>1832</v>
      </c>
      <c r="U19" s="13">
        <v>0.88109999999999999</v>
      </c>
      <c r="V19" t="s">
        <v>1103</v>
      </c>
      <c r="W19" s="13">
        <v>0.83079999999999998</v>
      </c>
      <c r="X19" t="s">
        <v>1833</v>
      </c>
      <c r="Y19" t="s">
        <v>1834</v>
      </c>
      <c r="Z19" t="s">
        <v>1835</v>
      </c>
    </row>
    <row r="20" spans="1:26" x14ac:dyDescent="0.2">
      <c r="A20" s="1" t="s">
        <v>281</v>
      </c>
      <c r="B20" s="1"/>
      <c r="D20" t="s">
        <v>1836</v>
      </c>
      <c r="E20" t="s">
        <v>1837</v>
      </c>
      <c r="I20" t="s">
        <v>1838</v>
      </c>
      <c r="N20" t="s">
        <v>1839</v>
      </c>
      <c r="O20" t="s">
        <v>1840</v>
      </c>
      <c r="P20" t="s">
        <v>336</v>
      </c>
      <c r="S20" t="s">
        <v>265</v>
      </c>
      <c r="U20" t="s">
        <v>265</v>
      </c>
      <c r="V20" t="s">
        <v>429</v>
      </c>
      <c r="W20" t="s">
        <v>429</v>
      </c>
      <c r="X20" t="s">
        <v>381</v>
      </c>
    </row>
    <row r="21" spans="1:26" x14ac:dyDescent="0.2">
      <c r="A21" s="1" t="s">
        <v>275</v>
      </c>
      <c r="B21" s="1" t="s">
        <v>464</v>
      </c>
      <c r="C21">
        <v>55.33</v>
      </c>
      <c r="D21">
        <v>35.32</v>
      </c>
      <c r="E21">
        <v>12.66</v>
      </c>
      <c r="F21">
        <v>2.82</v>
      </c>
      <c r="G21">
        <v>1.31</v>
      </c>
      <c r="H21">
        <v>0.42</v>
      </c>
      <c r="I21">
        <v>0.13</v>
      </c>
      <c r="J21">
        <v>0.14000000000000001</v>
      </c>
      <c r="K21">
        <v>0.02</v>
      </c>
      <c r="L21">
        <v>0.05</v>
      </c>
      <c r="M21">
        <v>0.06</v>
      </c>
      <c r="N21">
        <v>0.59</v>
      </c>
      <c r="O21">
        <v>0.92</v>
      </c>
      <c r="P21">
        <v>0.77</v>
      </c>
      <c r="Q21">
        <v>0.09</v>
      </c>
      <c r="R21">
        <v>0.05</v>
      </c>
      <c r="S21">
        <v>52.52</v>
      </c>
      <c r="T21">
        <v>0.38</v>
      </c>
      <c r="U21">
        <v>2.42</v>
      </c>
      <c r="V21">
        <v>36.03</v>
      </c>
      <c r="W21">
        <v>13.72</v>
      </c>
      <c r="X21" s="12">
        <v>3.6</v>
      </c>
      <c r="Y21">
        <v>1.44</v>
      </c>
      <c r="Z21">
        <v>0.53</v>
      </c>
    </row>
    <row r="22" spans="1:26" x14ac:dyDescent="0.2">
      <c r="A22" s="1" t="s">
        <v>277</v>
      </c>
      <c r="B22" s="1"/>
      <c r="C22" s="13">
        <v>2.81E-2</v>
      </c>
      <c r="D22" s="13">
        <v>2.4500000000000001E-2</v>
      </c>
      <c r="E22" s="13">
        <v>3.4700000000000002E-2</v>
      </c>
      <c r="F22" s="13">
        <v>3.1899999999999998E-2</v>
      </c>
      <c r="G22" s="13">
        <v>0.15789999999999998</v>
      </c>
      <c r="H22" s="13">
        <v>0.22219999999999998</v>
      </c>
      <c r="I22" s="13">
        <v>0.04</v>
      </c>
      <c r="J22" t="s">
        <v>461</v>
      </c>
      <c r="K22" s="13">
        <v>1.9599999999999999E-2</v>
      </c>
      <c r="L22" s="13">
        <v>4.7599999999999996E-2</v>
      </c>
      <c r="M22" s="13">
        <v>5.1299999999999998E-2</v>
      </c>
      <c r="N22" s="13">
        <v>3.1699999999999999E-2</v>
      </c>
      <c r="O22" s="13">
        <v>0.04</v>
      </c>
      <c r="P22" t="s">
        <v>1841</v>
      </c>
      <c r="Q22" s="13">
        <v>4.2599999999999999E-2</v>
      </c>
      <c r="R22" t="s">
        <v>1578</v>
      </c>
      <c r="S22" s="13">
        <v>2.75E-2</v>
      </c>
      <c r="T22" s="13">
        <v>5.1799999999999999E-2</v>
      </c>
      <c r="U22" s="13">
        <v>4.5199999999999997E-2</v>
      </c>
      <c r="V22" s="13">
        <v>2.46E-2</v>
      </c>
      <c r="W22" s="13">
        <v>3.5200000000000002E-2</v>
      </c>
      <c r="X22" s="13">
        <v>3.6600000000000001E-2</v>
      </c>
      <c r="Y22" t="s">
        <v>1842</v>
      </c>
      <c r="Z22" t="s">
        <v>1843</v>
      </c>
    </row>
    <row r="23" spans="1:26" x14ac:dyDescent="0.2">
      <c r="A23" s="1" t="s">
        <v>281</v>
      </c>
      <c r="B23" s="1"/>
      <c r="J23" t="s">
        <v>286</v>
      </c>
      <c r="P23" t="s">
        <v>264</v>
      </c>
      <c r="R23" t="s">
        <v>264</v>
      </c>
      <c r="Y23" t="s">
        <v>286</v>
      </c>
      <c r="Z23" t="s">
        <v>534</v>
      </c>
    </row>
    <row r="24" spans="1:26" x14ac:dyDescent="0.2">
      <c r="A24" s="1" t="s">
        <v>299</v>
      </c>
      <c r="B24" s="1" t="s">
        <v>389</v>
      </c>
    </row>
    <row r="25" spans="1:26" x14ac:dyDescent="0.2">
      <c r="A25" s="1" t="s">
        <v>247</v>
      </c>
      <c r="B25" s="1" t="s">
        <v>1844</v>
      </c>
    </row>
    <row r="26" spans="1:26" x14ac:dyDescent="0.2">
      <c r="A26" s="1" t="s">
        <v>247</v>
      </c>
      <c r="B26" s="1"/>
    </row>
    <row r="27" spans="1:26" x14ac:dyDescent="0.2">
      <c r="A27" s="1" t="s">
        <v>247</v>
      </c>
      <c r="B27" s="1" t="s">
        <v>302</v>
      </c>
    </row>
  </sheetData>
  <hyperlinks>
    <hyperlink ref="C1" location="Contents!B100" tooltip="Link to contents" display="Back to contents" xr:uid="{00000000-0004-0000-2100-000000000000}"/>
  </hyperlinks>
  <pageMargins left="0.7" right="0.7" top="0.75" bottom="0.75" header="0.3" footer="0.3"/>
  <pageSetup paperSize="9" fitToWidth="0" fitToHeight="0"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1845</v>
      </c>
    </row>
    <row r="5" spans="1:26" x14ac:dyDescent="0.2">
      <c r="A5" s="1" t="s">
        <v>252</v>
      </c>
      <c r="B5" s="1"/>
    </row>
    <row r="6" spans="1:26" x14ac:dyDescent="0.2">
      <c r="A6" s="1" t="s">
        <v>2</v>
      </c>
      <c r="B6" s="4" t="s">
        <v>84</v>
      </c>
    </row>
    <row r="7" spans="1:26" x14ac:dyDescent="0.2">
      <c r="A7" s="1" t="s">
        <v>5</v>
      </c>
      <c r="B7" s="1"/>
    </row>
    <row r="8" spans="1:26" x14ac:dyDescent="0.2">
      <c r="A8" s="1" t="s">
        <v>5</v>
      </c>
      <c r="B8" s="1" t="s">
        <v>1846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656</v>
      </c>
      <c r="N11" t="s">
        <v>337</v>
      </c>
      <c r="O11" t="s">
        <v>338</v>
      </c>
      <c r="P11" t="s">
        <v>339</v>
      </c>
      <c r="Q11" t="s">
        <v>340</v>
      </c>
      <c r="R11" t="s">
        <v>661</v>
      </c>
      <c r="S11" t="s">
        <v>264</v>
      </c>
      <c r="T11" t="s">
        <v>265</v>
      </c>
      <c r="U11" t="s">
        <v>266</v>
      </c>
      <c r="V11" t="s">
        <v>264</v>
      </c>
      <c r="W11" t="s">
        <v>265</v>
      </c>
      <c r="X11" t="s">
        <v>266</v>
      </c>
      <c r="Y11" t="s">
        <v>330</v>
      </c>
      <c r="Z11" t="s">
        <v>331</v>
      </c>
    </row>
    <row r="12" spans="1:26" x14ac:dyDescent="0.2">
      <c r="A12" s="1" t="s">
        <v>267</v>
      </c>
      <c r="B12" s="1" t="s">
        <v>268</v>
      </c>
      <c r="C12" s="12">
        <v>2026</v>
      </c>
      <c r="D12" s="12">
        <v>1004</v>
      </c>
      <c r="E12" s="12">
        <v>406</v>
      </c>
      <c r="F12" s="12">
        <v>105</v>
      </c>
      <c r="G12" s="12">
        <v>39</v>
      </c>
      <c r="H12" s="12">
        <v>51</v>
      </c>
      <c r="I12" s="12">
        <v>52</v>
      </c>
      <c r="J12" s="12">
        <v>53</v>
      </c>
      <c r="K12" s="12">
        <v>38</v>
      </c>
      <c r="L12" s="12">
        <v>40</v>
      </c>
      <c r="M12" s="12">
        <v>26</v>
      </c>
      <c r="N12" s="12">
        <v>64</v>
      </c>
      <c r="O12" s="12">
        <v>50</v>
      </c>
      <c r="P12" s="12">
        <v>44</v>
      </c>
      <c r="Q12" s="12">
        <v>35</v>
      </c>
      <c r="R12" s="12">
        <v>19</v>
      </c>
      <c r="S12" s="12">
        <v>1605</v>
      </c>
      <c r="T12" s="12">
        <v>209</v>
      </c>
      <c r="U12" s="12">
        <v>212</v>
      </c>
      <c r="V12" s="12">
        <v>1120</v>
      </c>
      <c r="W12" s="12">
        <v>509</v>
      </c>
      <c r="X12" s="12">
        <v>187</v>
      </c>
      <c r="Y12" s="12">
        <v>114</v>
      </c>
      <c r="Z12" s="12">
        <v>96</v>
      </c>
    </row>
    <row r="13" spans="1:26" x14ac:dyDescent="0.2">
      <c r="A13" s="1" t="s">
        <v>269</v>
      </c>
      <c r="B13" s="1" t="s">
        <v>270</v>
      </c>
      <c r="C13">
        <v>1558.71</v>
      </c>
      <c r="D13" s="12">
        <v>1004</v>
      </c>
      <c r="E13" s="12">
        <v>406</v>
      </c>
      <c r="F13" s="12">
        <v>105</v>
      </c>
      <c r="G13" s="12">
        <v>39</v>
      </c>
      <c r="H13" s="12">
        <v>51</v>
      </c>
      <c r="I13" s="12">
        <v>52</v>
      </c>
      <c r="J13" s="12">
        <v>53</v>
      </c>
      <c r="K13" s="12">
        <v>38</v>
      </c>
      <c r="L13" s="12">
        <v>40</v>
      </c>
      <c r="M13" s="12">
        <v>26</v>
      </c>
      <c r="N13" s="12">
        <v>64</v>
      </c>
      <c r="O13" s="12">
        <v>50</v>
      </c>
      <c r="P13" s="12">
        <v>44</v>
      </c>
      <c r="Q13" s="12">
        <v>35</v>
      </c>
      <c r="R13" s="12">
        <v>19</v>
      </c>
      <c r="S13">
        <v>1482.13</v>
      </c>
      <c r="T13">
        <v>163.07</v>
      </c>
      <c r="U13">
        <v>153.19</v>
      </c>
      <c r="V13">
        <v>1030.43</v>
      </c>
      <c r="W13">
        <v>445.47</v>
      </c>
      <c r="X13">
        <v>123.02</v>
      </c>
      <c r="Y13">
        <v>50.79</v>
      </c>
      <c r="Z13">
        <v>77.87</v>
      </c>
    </row>
    <row r="14" spans="1:26" x14ac:dyDescent="0.2">
      <c r="A14" s="1" t="s">
        <v>271</v>
      </c>
      <c r="B14" s="1" t="s">
        <v>272</v>
      </c>
      <c r="C14">
        <v>2115.4899999999998</v>
      </c>
      <c r="D14">
        <v>1541.83</v>
      </c>
      <c r="E14" s="12">
        <v>395.5</v>
      </c>
      <c r="F14">
        <v>98.55</v>
      </c>
      <c r="G14">
        <v>16.98</v>
      </c>
      <c r="H14">
        <v>3.54</v>
      </c>
      <c r="I14">
        <v>3.31</v>
      </c>
      <c r="J14">
        <v>1.49</v>
      </c>
      <c r="K14">
        <v>0.59</v>
      </c>
      <c r="L14">
        <v>0.92</v>
      </c>
      <c r="M14">
        <v>0.72</v>
      </c>
      <c r="N14">
        <v>18.73</v>
      </c>
      <c r="O14">
        <v>22.92</v>
      </c>
      <c r="P14">
        <v>8.4700000000000006</v>
      </c>
      <c r="Q14" s="12">
        <v>1.6</v>
      </c>
      <c r="R14">
        <v>0.34</v>
      </c>
      <c r="S14" s="12">
        <v>2056.4</v>
      </c>
      <c r="T14">
        <v>7.02</v>
      </c>
      <c r="U14">
        <v>52.07</v>
      </c>
      <c r="V14">
        <v>1563.87</v>
      </c>
      <c r="W14">
        <v>419.91</v>
      </c>
      <c r="X14">
        <v>107.62</v>
      </c>
      <c r="Y14" s="12">
        <v>19.5</v>
      </c>
      <c r="Z14" s="12">
        <v>4.5999999999999996</v>
      </c>
    </row>
    <row r="15" spans="1:26" x14ac:dyDescent="0.2">
      <c r="A15" s="1" t="s">
        <v>275</v>
      </c>
      <c r="B15" s="1" t="s">
        <v>437</v>
      </c>
      <c r="C15">
        <v>256.77</v>
      </c>
      <c r="D15">
        <v>164.32</v>
      </c>
      <c r="E15">
        <v>48.71</v>
      </c>
      <c r="F15">
        <v>27.22</v>
      </c>
      <c r="G15">
        <v>10.02</v>
      </c>
      <c r="H15">
        <v>2.15</v>
      </c>
      <c r="I15">
        <v>0.64</v>
      </c>
      <c r="J15">
        <v>0.17</v>
      </c>
      <c r="K15">
        <v>0.06</v>
      </c>
      <c r="L15">
        <v>0.09</v>
      </c>
      <c r="M15">
        <v>0.22</v>
      </c>
      <c r="N15">
        <v>0.59</v>
      </c>
      <c r="O15">
        <v>2.29</v>
      </c>
      <c r="P15">
        <v>0.19</v>
      </c>
      <c r="Q15">
        <v>0.09</v>
      </c>
      <c r="R15">
        <v>0.02</v>
      </c>
      <c r="S15">
        <v>252.41</v>
      </c>
      <c r="T15">
        <v>1.18</v>
      </c>
      <c r="U15">
        <v>3.18</v>
      </c>
      <c r="V15">
        <v>165.54</v>
      </c>
      <c r="W15">
        <v>51.17</v>
      </c>
      <c r="X15">
        <v>27.47</v>
      </c>
      <c r="Y15" s="12">
        <v>10.199999999999999</v>
      </c>
      <c r="Z15">
        <v>2.39</v>
      </c>
    </row>
    <row r="16" spans="1:26" x14ac:dyDescent="0.2">
      <c r="A16" s="1" t="s">
        <v>277</v>
      </c>
      <c r="B16" s="1"/>
      <c r="C16" s="13">
        <v>0.12140000000000001</v>
      </c>
      <c r="D16" t="s">
        <v>1295</v>
      </c>
      <c r="E16" s="13">
        <v>0.1232</v>
      </c>
      <c r="F16" t="s">
        <v>1847</v>
      </c>
      <c r="G16" t="s">
        <v>1829</v>
      </c>
      <c r="H16" t="s">
        <v>1848</v>
      </c>
      <c r="I16" s="13">
        <v>0.1923</v>
      </c>
      <c r="J16" s="13">
        <v>0.11320000000000001</v>
      </c>
      <c r="K16" s="13">
        <v>0.10529999999999999</v>
      </c>
      <c r="L16" s="13">
        <v>0.1</v>
      </c>
      <c r="M16" s="13">
        <v>0.30769999999999997</v>
      </c>
      <c r="N16" t="s">
        <v>1556</v>
      </c>
      <c r="O16" s="13">
        <v>0.1</v>
      </c>
      <c r="P16" t="s">
        <v>1849</v>
      </c>
      <c r="Q16" s="13">
        <v>5.7099999999999998E-2</v>
      </c>
      <c r="R16" s="13">
        <v>5.2600000000000001E-2</v>
      </c>
      <c r="S16" s="13">
        <v>0.12269999999999999</v>
      </c>
      <c r="T16" s="13">
        <v>0.16789999999999999</v>
      </c>
      <c r="U16" t="s">
        <v>1850</v>
      </c>
      <c r="V16" t="s">
        <v>1851</v>
      </c>
      <c r="W16" s="13">
        <v>0.12189999999999999</v>
      </c>
      <c r="X16" t="s">
        <v>1821</v>
      </c>
      <c r="Y16" t="s">
        <v>1852</v>
      </c>
      <c r="Z16" t="s">
        <v>1853</v>
      </c>
    </row>
    <row r="17" spans="1:26" x14ac:dyDescent="0.2">
      <c r="A17" s="1" t="s">
        <v>281</v>
      </c>
      <c r="B17" s="1"/>
      <c r="E17" t="s">
        <v>848</v>
      </c>
      <c r="F17" t="s">
        <v>1854</v>
      </c>
      <c r="G17" t="s">
        <v>942</v>
      </c>
      <c r="H17" t="s">
        <v>942</v>
      </c>
      <c r="I17" t="s">
        <v>848</v>
      </c>
      <c r="S17" t="s">
        <v>266</v>
      </c>
      <c r="T17" t="s">
        <v>266</v>
      </c>
      <c r="X17" t="s">
        <v>286</v>
      </c>
      <c r="Y17" t="s">
        <v>534</v>
      </c>
      <c r="Z17" t="s">
        <v>534</v>
      </c>
    </row>
    <row r="18" spans="1:26" x14ac:dyDescent="0.2">
      <c r="A18" s="1" t="s">
        <v>275</v>
      </c>
      <c r="B18" s="1" t="s">
        <v>504</v>
      </c>
      <c r="C18">
        <v>1767.53</v>
      </c>
      <c r="D18">
        <v>1320.69</v>
      </c>
      <c r="E18">
        <v>325.36</v>
      </c>
      <c r="F18" s="12">
        <v>65.7</v>
      </c>
      <c r="G18">
        <v>5.23</v>
      </c>
      <c r="H18">
        <v>0.83</v>
      </c>
      <c r="I18">
        <v>2.5499999999999998</v>
      </c>
      <c r="J18">
        <v>1.21</v>
      </c>
      <c r="K18">
        <v>0.51</v>
      </c>
      <c r="L18">
        <v>0.76</v>
      </c>
      <c r="M18">
        <v>0.41</v>
      </c>
      <c r="N18">
        <v>16.97</v>
      </c>
      <c r="O18">
        <v>17.88</v>
      </c>
      <c r="P18" s="12">
        <v>7.7</v>
      </c>
      <c r="Q18">
        <v>1.42</v>
      </c>
      <c r="R18">
        <v>0.31</v>
      </c>
      <c r="S18">
        <v>1717.81</v>
      </c>
      <c r="T18">
        <v>5.44</v>
      </c>
      <c r="U18">
        <v>44.28</v>
      </c>
      <c r="V18">
        <v>1340.21</v>
      </c>
      <c r="W18">
        <v>344.45</v>
      </c>
      <c r="X18">
        <v>73.92</v>
      </c>
      <c r="Y18" s="12">
        <v>7.4</v>
      </c>
      <c r="Z18">
        <v>1.55</v>
      </c>
    </row>
    <row r="19" spans="1:26" x14ac:dyDescent="0.2">
      <c r="A19" s="1" t="s">
        <v>277</v>
      </c>
      <c r="B19" s="1"/>
      <c r="C19" s="13">
        <v>0.83550000000000002</v>
      </c>
      <c r="D19" t="s">
        <v>1855</v>
      </c>
      <c r="E19" s="13">
        <v>0.82269999999999999</v>
      </c>
      <c r="F19" t="s">
        <v>1828</v>
      </c>
      <c r="G19" t="s">
        <v>637</v>
      </c>
      <c r="H19" t="s">
        <v>1856</v>
      </c>
      <c r="I19" s="13">
        <v>0.76919999999999999</v>
      </c>
      <c r="J19" s="13">
        <v>0.81129999999999991</v>
      </c>
      <c r="K19" s="13">
        <v>0.86840000000000006</v>
      </c>
      <c r="L19" s="13">
        <v>0.82499999999999996</v>
      </c>
      <c r="M19" s="13">
        <v>0.57689999999999997</v>
      </c>
      <c r="N19" s="13">
        <v>0.90629999999999999</v>
      </c>
      <c r="O19" s="13">
        <v>0.78</v>
      </c>
      <c r="P19" s="13">
        <v>0.90910000000000002</v>
      </c>
      <c r="Q19" s="13">
        <v>0.88569999999999993</v>
      </c>
      <c r="R19" s="13">
        <v>0.89469999999999994</v>
      </c>
      <c r="S19" s="13">
        <v>0.83530000000000004</v>
      </c>
      <c r="T19" t="s">
        <v>962</v>
      </c>
      <c r="U19" s="13">
        <v>0.85040000000000004</v>
      </c>
      <c r="V19" t="s">
        <v>1857</v>
      </c>
      <c r="W19" s="13">
        <v>0.82030000000000003</v>
      </c>
      <c r="X19" t="s">
        <v>1858</v>
      </c>
      <c r="Y19" t="s">
        <v>1859</v>
      </c>
      <c r="Z19" t="s">
        <v>1860</v>
      </c>
    </row>
    <row r="20" spans="1:26" x14ac:dyDescent="0.2">
      <c r="A20" s="1" t="s">
        <v>281</v>
      </c>
      <c r="B20" s="1"/>
      <c r="D20" t="s">
        <v>429</v>
      </c>
      <c r="E20" t="s">
        <v>429</v>
      </c>
      <c r="F20" t="s">
        <v>381</v>
      </c>
      <c r="I20" t="s">
        <v>381</v>
      </c>
      <c r="J20" t="s">
        <v>381</v>
      </c>
      <c r="K20" t="s">
        <v>429</v>
      </c>
      <c r="L20" t="s">
        <v>381</v>
      </c>
      <c r="N20" t="s">
        <v>1599</v>
      </c>
      <c r="O20" t="s">
        <v>381</v>
      </c>
      <c r="P20" t="s">
        <v>429</v>
      </c>
      <c r="Q20" t="s">
        <v>429</v>
      </c>
      <c r="S20" t="s">
        <v>265</v>
      </c>
      <c r="V20" t="s">
        <v>429</v>
      </c>
      <c r="W20" t="s">
        <v>429</v>
      </c>
      <c r="X20" t="s">
        <v>381</v>
      </c>
    </row>
    <row r="21" spans="1:26" x14ac:dyDescent="0.2">
      <c r="A21" s="1" t="s">
        <v>275</v>
      </c>
      <c r="B21" s="1" t="s">
        <v>464</v>
      </c>
      <c r="C21">
        <v>91.19</v>
      </c>
      <c r="D21">
        <v>56.82</v>
      </c>
      <c r="E21">
        <v>21.43</v>
      </c>
      <c r="F21">
        <v>5.63</v>
      </c>
      <c r="G21">
        <v>1.74</v>
      </c>
      <c r="H21">
        <v>0.56000000000000005</v>
      </c>
      <c r="I21">
        <v>0.13</v>
      </c>
      <c r="J21">
        <v>0.11</v>
      </c>
      <c r="K21">
        <v>0.02</v>
      </c>
      <c r="L21">
        <v>7.0000000000000007E-2</v>
      </c>
      <c r="M21">
        <v>0.08</v>
      </c>
      <c r="N21">
        <v>1.17</v>
      </c>
      <c r="O21">
        <v>2.75</v>
      </c>
      <c r="P21">
        <v>0.57999999999999996</v>
      </c>
      <c r="Q21">
        <v>0.09</v>
      </c>
      <c r="R21">
        <v>0.02</v>
      </c>
      <c r="S21">
        <v>86.18</v>
      </c>
      <c r="T21">
        <v>0.41</v>
      </c>
      <c r="U21">
        <v>4.6100000000000003</v>
      </c>
      <c r="V21">
        <v>58.12</v>
      </c>
      <c r="W21">
        <v>24.29</v>
      </c>
      <c r="X21">
        <v>6.22</v>
      </c>
      <c r="Y21" s="12">
        <v>1.9</v>
      </c>
      <c r="Z21">
        <v>0.66</v>
      </c>
    </row>
    <row r="22" spans="1:26" x14ac:dyDescent="0.2">
      <c r="A22" s="1" t="s">
        <v>277</v>
      </c>
      <c r="B22" s="1"/>
      <c r="C22" s="13">
        <v>4.3099999999999999E-2</v>
      </c>
      <c r="D22" t="s">
        <v>1861</v>
      </c>
      <c r="E22" s="13">
        <v>5.4199999999999998E-2</v>
      </c>
      <c r="F22" s="13">
        <v>5.7099999999999998E-2</v>
      </c>
      <c r="G22" s="13">
        <v>0.1026</v>
      </c>
      <c r="H22" t="s">
        <v>1319</v>
      </c>
      <c r="I22" s="13">
        <v>3.85E-2</v>
      </c>
      <c r="J22" s="13">
        <v>7.5499999999999998E-2</v>
      </c>
      <c r="K22" s="13">
        <v>2.63E-2</v>
      </c>
      <c r="L22" s="13">
        <v>7.4999999999999997E-2</v>
      </c>
      <c r="M22" s="13">
        <v>0.11539999999999999</v>
      </c>
      <c r="N22" s="13">
        <v>6.25E-2</v>
      </c>
      <c r="O22" t="s">
        <v>1862</v>
      </c>
      <c r="P22" s="13">
        <v>6.8199999999999997E-2</v>
      </c>
      <c r="Q22" s="13">
        <v>5.7099999999999998E-2</v>
      </c>
      <c r="R22" s="13">
        <v>5.2600000000000001E-2</v>
      </c>
      <c r="S22" s="13">
        <v>4.1900000000000007E-2</v>
      </c>
      <c r="T22" s="13">
        <v>5.79E-2</v>
      </c>
      <c r="U22" t="s">
        <v>1863</v>
      </c>
      <c r="V22" t="s">
        <v>1864</v>
      </c>
      <c r="W22" s="13">
        <v>5.79E-2</v>
      </c>
      <c r="X22" s="13">
        <v>5.7800000000000004E-2</v>
      </c>
      <c r="Y22" s="13">
        <v>9.7500000000000003E-2</v>
      </c>
      <c r="Z22" t="s">
        <v>1865</v>
      </c>
    </row>
    <row r="23" spans="1:26" x14ac:dyDescent="0.2">
      <c r="A23" s="1" t="s">
        <v>281</v>
      </c>
      <c r="B23" s="1"/>
      <c r="G23" t="s">
        <v>264</v>
      </c>
      <c r="H23" t="s">
        <v>1866</v>
      </c>
      <c r="O23" t="s">
        <v>264</v>
      </c>
      <c r="U23" t="s">
        <v>264</v>
      </c>
      <c r="Y23" t="s">
        <v>264</v>
      </c>
      <c r="Z23" t="s">
        <v>534</v>
      </c>
    </row>
    <row r="24" spans="1:26" x14ac:dyDescent="0.2">
      <c r="A24" s="1" t="s">
        <v>299</v>
      </c>
      <c r="B24" s="1" t="s">
        <v>389</v>
      </c>
    </row>
    <row r="25" spans="1:26" x14ac:dyDescent="0.2">
      <c r="A25" s="1" t="s">
        <v>247</v>
      </c>
      <c r="B25" s="1" t="s">
        <v>1867</v>
      </c>
    </row>
    <row r="26" spans="1:26" x14ac:dyDescent="0.2">
      <c r="A26" s="1" t="s">
        <v>247</v>
      </c>
      <c r="B26" s="1"/>
    </row>
    <row r="27" spans="1:26" x14ac:dyDescent="0.2">
      <c r="A27" s="1" t="s">
        <v>247</v>
      </c>
      <c r="B27" s="1" t="s">
        <v>302</v>
      </c>
    </row>
  </sheetData>
  <hyperlinks>
    <hyperlink ref="C1" location="Contents!B103" tooltip="Link to contents" display="Back to contents" xr:uid="{00000000-0004-0000-2200-000000000000}"/>
  </hyperlinks>
  <pageMargins left="0.7" right="0.7" top="0.75" bottom="0.75" header="0.3" footer="0.3"/>
  <pageSetup paperSize="9" fitToWidth="0" fitToHeight="0"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1868</v>
      </c>
    </row>
    <row r="5" spans="1:26" x14ac:dyDescent="0.2">
      <c r="A5" s="1" t="s">
        <v>252</v>
      </c>
      <c r="B5" s="1"/>
    </row>
    <row r="6" spans="1:26" x14ac:dyDescent="0.2">
      <c r="A6" s="1" t="s">
        <v>2</v>
      </c>
      <c r="B6" s="4" t="s">
        <v>87</v>
      </c>
    </row>
    <row r="7" spans="1:26" x14ac:dyDescent="0.2">
      <c r="A7" s="1" t="s">
        <v>5</v>
      </c>
      <c r="B7" s="1"/>
    </row>
    <row r="8" spans="1:26" x14ac:dyDescent="0.2">
      <c r="A8" s="1" t="s">
        <v>5</v>
      </c>
      <c r="B8" s="1" t="s">
        <v>1869</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656</v>
      </c>
      <c r="N11" t="s">
        <v>337</v>
      </c>
      <c r="O11" t="s">
        <v>338</v>
      </c>
      <c r="P11" t="s">
        <v>339</v>
      </c>
      <c r="Q11" t="s">
        <v>340</v>
      </c>
      <c r="R11" t="s">
        <v>661</v>
      </c>
      <c r="S11" t="s">
        <v>264</v>
      </c>
      <c r="T11" t="s">
        <v>265</v>
      </c>
      <c r="U11" t="s">
        <v>266</v>
      </c>
      <c r="V11" t="s">
        <v>264</v>
      </c>
      <c r="W11" t="s">
        <v>265</v>
      </c>
      <c r="X11" t="s">
        <v>266</v>
      </c>
      <c r="Y11" t="s">
        <v>330</v>
      </c>
      <c r="Z11" t="s">
        <v>331</v>
      </c>
    </row>
    <row r="12" spans="1:26" x14ac:dyDescent="0.2">
      <c r="A12" s="1" t="s">
        <v>267</v>
      </c>
      <c r="B12" s="1" t="s">
        <v>268</v>
      </c>
      <c r="C12" s="12">
        <v>2139</v>
      </c>
      <c r="D12" s="12">
        <v>1041</v>
      </c>
      <c r="E12" s="12">
        <v>426</v>
      </c>
      <c r="F12" s="12">
        <v>115</v>
      </c>
      <c r="G12" s="12">
        <v>43</v>
      </c>
      <c r="H12" s="12">
        <v>59</v>
      </c>
      <c r="I12" s="12">
        <v>53</v>
      </c>
      <c r="J12" s="12">
        <v>52</v>
      </c>
      <c r="K12" s="12">
        <v>47</v>
      </c>
      <c r="L12" s="12">
        <v>41</v>
      </c>
      <c r="M12" s="12">
        <v>29</v>
      </c>
      <c r="N12" s="12">
        <v>64</v>
      </c>
      <c r="O12" s="12">
        <v>54</v>
      </c>
      <c r="P12" s="12">
        <v>48</v>
      </c>
      <c r="Q12" s="12">
        <v>43</v>
      </c>
      <c r="R12" s="12">
        <v>24</v>
      </c>
      <c r="S12" s="12">
        <v>1684</v>
      </c>
      <c r="T12" s="12">
        <v>222</v>
      </c>
      <c r="U12" s="12">
        <v>233</v>
      </c>
      <c r="V12" s="12">
        <v>1158</v>
      </c>
      <c r="W12" s="12">
        <v>532</v>
      </c>
      <c r="X12" s="12">
        <v>210</v>
      </c>
      <c r="Y12" s="12">
        <v>127</v>
      </c>
      <c r="Z12" s="12">
        <v>112</v>
      </c>
    </row>
    <row r="13" spans="1:26" x14ac:dyDescent="0.2">
      <c r="A13" s="1" t="s">
        <v>269</v>
      </c>
      <c r="B13" s="1" t="s">
        <v>270</v>
      </c>
      <c r="C13">
        <v>1629.86</v>
      </c>
      <c r="D13" s="12">
        <v>1041</v>
      </c>
      <c r="E13" s="12">
        <v>426</v>
      </c>
      <c r="F13" s="12">
        <v>115</v>
      </c>
      <c r="G13" s="12">
        <v>43</v>
      </c>
      <c r="H13" s="12">
        <v>59</v>
      </c>
      <c r="I13" s="12">
        <v>53</v>
      </c>
      <c r="J13" s="12">
        <v>52</v>
      </c>
      <c r="K13" s="12">
        <v>47</v>
      </c>
      <c r="L13" s="12">
        <v>41</v>
      </c>
      <c r="M13" s="12">
        <v>29</v>
      </c>
      <c r="N13" s="12">
        <v>64</v>
      </c>
      <c r="O13" s="12">
        <v>54</v>
      </c>
      <c r="P13" s="12">
        <v>48</v>
      </c>
      <c r="Q13" s="12">
        <v>43</v>
      </c>
      <c r="R13" s="12">
        <v>24</v>
      </c>
      <c r="S13" s="12">
        <v>1548.8</v>
      </c>
      <c r="T13" s="12">
        <v>171.7</v>
      </c>
      <c r="U13">
        <v>162.47999999999999</v>
      </c>
      <c r="V13">
        <v>1067.51</v>
      </c>
      <c r="W13">
        <v>468.33</v>
      </c>
      <c r="X13">
        <v>134.85</v>
      </c>
      <c r="Y13">
        <v>56.63</v>
      </c>
      <c r="Z13">
        <v>90.37</v>
      </c>
    </row>
    <row r="14" spans="1:26" x14ac:dyDescent="0.2">
      <c r="A14" s="1" t="s">
        <v>271</v>
      </c>
      <c r="B14" s="1" t="s">
        <v>272</v>
      </c>
      <c r="C14">
        <v>2206.8200000000002</v>
      </c>
      <c r="D14">
        <v>1598.65</v>
      </c>
      <c r="E14">
        <v>414.98</v>
      </c>
      <c r="F14">
        <v>107.94</v>
      </c>
      <c r="G14">
        <v>18.73</v>
      </c>
      <c r="H14">
        <v>4.09</v>
      </c>
      <c r="I14">
        <v>3.37</v>
      </c>
      <c r="J14">
        <v>1.46</v>
      </c>
      <c r="K14">
        <v>0.73</v>
      </c>
      <c r="L14">
        <v>0.94</v>
      </c>
      <c r="M14" s="12">
        <v>0.8</v>
      </c>
      <c r="N14">
        <v>18.73</v>
      </c>
      <c r="O14">
        <v>24.75</v>
      </c>
      <c r="P14">
        <v>9.24</v>
      </c>
      <c r="Q14">
        <v>1.97</v>
      </c>
      <c r="R14">
        <v>0.43</v>
      </c>
      <c r="S14">
        <v>2144.38</v>
      </c>
      <c r="T14">
        <v>7.31</v>
      </c>
      <c r="U14">
        <v>55.13</v>
      </c>
      <c r="V14">
        <v>1620.75</v>
      </c>
      <c r="W14" s="12">
        <v>441.2</v>
      </c>
      <c r="X14">
        <v>117.91</v>
      </c>
      <c r="Y14">
        <v>21.64</v>
      </c>
      <c r="Z14">
        <v>5.33</v>
      </c>
    </row>
    <row r="15" spans="1:26" x14ac:dyDescent="0.2">
      <c r="A15" s="1" t="s">
        <v>275</v>
      </c>
      <c r="B15" s="1" t="s">
        <v>437</v>
      </c>
      <c r="C15">
        <v>168.68</v>
      </c>
      <c r="D15">
        <v>113.64</v>
      </c>
      <c r="E15">
        <v>27.28</v>
      </c>
      <c r="F15">
        <v>15.96</v>
      </c>
      <c r="G15">
        <v>7.84</v>
      </c>
      <c r="H15">
        <v>1.39</v>
      </c>
      <c r="I15">
        <v>0.32</v>
      </c>
      <c r="J15">
        <v>0.06</v>
      </c>
      <c r="K15">
        <v>0.05</v>
      </c>
      <c r="L15">
        <v>0.02</v>
      </c>
      <c r="M15">
        <v>0.14000000000000001</v>
      </c>
      <c r="N15">
        <v>0.59</v>
      </c>
      <c r="O15">
        <v>0.92</v>
      </c>
      <c r="P15">
        <v>0.39</v>
      </c>
      <c r="Q15">
        <v>0.09</v>
      </c>
      <c r="R15">
        <v>0.02</v>
      </c>
      <c r="S15" s="12">
        <v>166.1</v>
      </c>
      <c r="T15">
        <v>0.57999999999999996</v>
      </c>
      <c r="U15" s="12">
        <v>2</v>
      </c>
      <c r="V15">
        <v>114.54</v>
      </c>
      <c r="W15">
        <v>28.25</v>
      </c>
      <c r="X15">
        <v>16.39</v>
      </c>
      <c r="Y15">
        <v>7.95</v>
      </c>
      <c r="Z15">
        <v>1.54</v>
      </c>
    </row>
    <row r="16" spans="1:26" x14ac:dyDescent="0.2">
      <c r="A16" s="1" t="s">
        <v>277</v>
      </c>
      <c r="B16" s="1"/>
      <c r="C16" s="13">
        <v>7.6399999999999996E-2</v>
      </c>
      <c r="D16" s="13">
        <v>7.1099999999999997E-2</v>
      </c>
      <c r="E16" s="13">
        <v>6.5700000000000008E-2</v>
      </c>
      <c r="F16" t="s">
        <v>1870</v>
      </c>
      <c r="G16" t="s">
        <v>1871</v>
      </c>
      <c r="H16" t="s">
        <v>808</v>
      </c>
      <c r="I16" s="13">
        <v>9.4299999999999995E-2</v>
      </c>
      <c r="J16" s="13">
        <v>3.85E-2</v>
      </c>
      <c r="K16" s="13">
        <v>6.3799999999999996E-2</v>
      </c>
      <c r="L16" s="13">
        <v>2.4399999999999998E-2</v>
      </c>
      <c r="M16" s="13">
        <v>0.1724</v>
      </c>
      <c r="N16" s="13">
        <v>3.1300000000000001E-2</v>
      </c>
      <c r="O16" s="13">
        <v>3.7000000000000005E-2</v>
      </c>
      <c r="P16" s="13">
        <v>4.1700000000000001E-2</v>
      </c>
      <c r="Q16" s="13">
        <v>4.6500000000000007E-2</v>
      </c>
      <c r="R16" s="13">
        <v>4.1700000000000001E-2</v>
      </c>
      <c r="S16" s="13">
        <v>7.7499999999999999E-2</v>
      </c>
      <c r="T16" s="13">
        <v>7.9600000000000004E-2</v>
      </c>
      <c r="U16" s="13">
        <v>3.6200000000000003E-2</v>
      </c>
      <c r="V16" s="13">
        <v>7.0699999999999999E-2</v>
      </c>
      <c r="W16" s="13">
        <v>6.4000000000000001E-2</v>
      </c>
      <c r="X16" t="s">
        <v>1872</v>
      </c>
      <c r="Y16" t="s">
        <v>1873</v>
      </c>
      <c r="Z16" t="s">
        <v>1874</v>
      </c>
    </row>
    <row r="17" spans="1:26" x14ac:dyDescent="0.2">
      <c r="A17" s="1" t="s">
        <v>281</v>
      </c>
      <c r="B17" s="1"/>
      <c r="F17" t="s">
        <v>1875</v>
      </c>
      <c r="G17" t="s">
        <v>942</v>
      </c>
      <c r="H17" t="s">
        <v>942</v>
      </c>
      <c r="X17" t="s">
        <v>286</v>
      </c>
      <c r="Y17" t="s">
        <v>534</v>
      </c>
      <c r="Z17" t="s">
        <v>534</v>
      </c>
    </row>
    <row r="18" spans="1:26" x14ac:dyDescent="0.2">
      <c r="A18" s="1" t="s">
        <v>275</v>
      </c>
      <c r="B18" s="1" t="s">
        <v>504</v>
      </c>
      <c r="C18">
        <v>1913.78</v>
      </c>
      <c r="D18">
        <v>1412.83</v>
      </c>
      <c r="E18">
        <v>355.56</v>
      </c>
      <c r="F18">
        <v>80.72</v>
      </c>
      <c r="G18">
        <v>9.58</v>
      </c>
      <c r="H18">
        <v>1.73</v>
      </c>
      <c r="I18">
        <v>2.87</v>
      </c>
      <c r="J18">
        <v>1.29</v>
      </c>
      <c r="K18">
        <v>0.67</v>
      </c>
      <c r="L18">
        <v>0.85</v>
      </c>
      <c r="M18">
        <v>0.61</v>
      </c>
      <c r="N18">
        <v>16.39</v>
      </c>
      <c r="O18">
        <v>20.63</v>
      </c>
      <c r="P18">
        <v>7.89</v>
      </c>
      <c r="Q18">
        <v>1.79</v>
      </c>
      <c r="R18">
        <v>0.38</v>
      </c>
      <c r="S18">
        <v>1860.42</v>
      </c>
      <c r="T18">
        <v>6.28</v>
      </c>
      <c r="U18">
        <v>47.08</v>
      </c>
      <c r="V18">
        <v>1432.08</v>
      </c>
      <c r="W18">
        <v>377.48</v>
      </c>
      <c r="X18">
        <v>89.28</v>
      </c>
      <c r="Y18">
        <v>12.22</v>
      </c>
      <c r="Z18">
        <v>2.72</v>
      </c>
    </row>
    <row r="19" spans="1:26" x14ac:dyDescent="0.2">
      <c r="A19" s="1" t="s">
        <v>277</v>
      </c>
      <c r="B19" s="1"/>
      <c r="C19" s="13">
        <v>0.86719999999999997</v>
      </c>
      <c r="D19" t="s">
        <v>1876</v>
      </c>
      <c r="E19" s="13">
        <v>0.85680000000000012</v>
      </c>
      <c r="F19" t="s">
        <v>1877</v>
      </c>
      <c r="G19" t="s">
        <v>1878</v>
      </c>
      <c r="H19" t="s">
        <v>1879</v>
      </c>
      <c r="I19" s="13">
        <v>0.84909999999999997</v>
      </c>
      <c r="J19" s="13">
        <v>0.88459999999999994</v>
      </c>
      <c r="K19" s="13">
        <v>0.91489999999999994</v>
      </c>
      <c r="L19" s="13">
        <v>0.90239999999999998</v>
      </c>
      <c r="M19" s="13">
        <v>0.75859999999999994</v>
      </c>
      <c r="N19" s="13">
        <v>0.875</v>
      </c>
      <c r="O19" s="13">
        <v>0.83329999999999993</v>
      </c>
      <c r="P19" s="13">
        <v>0.85420000000000007</v>
      </c>
      <c r="Q19" s="13">
        <v>0.90700000000000003</v>
      </c>
      <c r="R19" s="13">
        <v>0.875</v>
      </c>
      <c r="S19" s="13">
        <v>0.86760000000000004</v>
      </c>
      <c r="T19" s="13">
        <v>0.85980000000000001</v>
      </c>
      <c r="U19" s="13">
        <v>0.85389999999999999</v>
      </c>
      <c r="V19" t="s">
        <v>1880</v>
      </c>
      <c r="W19" s="13">
        <v>0.85560000000000003</v>
      </c>
      <c r="X19" t="s">
        <v>1881</v>
      </c>
      <c r="Y19" t="s">
        <v>1882</v>
      </c>
      <c r="Z19" t="s">
        <v>1883</v>
      </c>
    </row>
    <row r="20" spans="1:26" x14ac:dyDescent="0.2">
      <c r="A20" s="1" t="s">
        <v>281</v>
      </c>
      <c r="B20" s="1"/>
      <c r="D20" t="s">
        <v>429</v>
      </c>
      <c r="E20" t="s">
        <v>429</v>
      </c>
      <c r="F20" t="s">
        <v>381</v>
      </c>
      <c r="I20" t="s">
        <v>381</v>
      </c>
      <c r="J20" t="s">
        <v>429</v>
      </c>
      <c r="K20" t="s">
        <v>429</v>
      </c>
      <c r="L20" t="s">
        <v>429</v>
      </c>
      <c r="N20" t="s">
        <v>429</v>
      </c>
      <c r="O20" t="s">
        <v>381</v>
      </c>
      <c r="P20" t="s">
        <v>381</v>
      </c>
      <c r="Q20" t="s">
        <v>429</v>
      </c>
      <c r="V20" t="s">
        <v>429</v>
      </c>
      <c r="W20" t="s">
        <v>429</v>
      </c>
      <c r="X20" t="s">
        <v>381</v>
      </c>
    </row>
    <row r="21" spans="1:26" x14ac:dyDescent="0.2">
      <c r="A21" s="1" t="s">
        <v>275</v>
      </c>
      <c r="B21" s="1" t="s">
        <v>464</v>
      </c>
      <c r="C21">
        <v>124.36</v>
      </c>
      <c r="D21">
        <v>72.180000000000007</v>
      </c>
      <c r="E21">
        <v>32.15</v>
      </c>
      <c r="F21">
        <v>11.26</v>
      </c>
      <c r="G21">
        <v>1.31</v>
      </c>
      <c r="H21">
        <v>0.97</v>
      </c>
      <c r="I21">
        <v>0.19</v>
      </c>
      <c r="J21">
        <v>0.11</v>
      </c>
      <c r="K21">
        <v>0.02</v>
      </c>
      <c r="L21">
        <v>7.0000000000000007E-2</v>
      </c>
      <c r="M21">
        <v>0.06</v>
      </c>
      <c r="N21">
        <v>1.76</v>
      </c>
      <c r="O21">
        <v>3.21</v>
      </c>
      <c r="P21">
        <v>0.96</v>
      </c>
      <c r="Q21">
        <v>0.09</v>
      </c>
      <c r="R21">
        <v>0.04</v>
      </c>
      <c r="S21">
        <v>117.86</v>
      </c>
      <c r="T21">
        <v>0.44</v>
      </c>
      <c r="U21">
        <v>6.06</v>
      </c>
      <c r="V21">
        <v>74.12</v>
      </c>
      <c r="W21">
        <v>35.47</v>
      </c>
      <c r="X21">
        <v>12.24</v>
      </c>
      <c r="Y21">
        <v>1.47</v>
      </c>
      <c r="Z21">
        <v>1.06</v>
      </c>
    </row>
    <row r="22" spans="1:26" x14ac:dyDescent="0.2">
      <c r="A22" s="1" t="s">
        <v>277</v>
      </c>
      <c r="B22" s="1"/>
      <c r="C22" s="13">
        <v>5.6399999999999999E-2</v>
      </c>
      <c r="D22" t="s">
        <v>1884</v>
      </c>
      <c r="E22" t="s">
        <v>1885</v>
      </c>
      <c r="F22" t="s">
        <v>1886</v>
      </c>
      <c r="G22" s="13">
        <v>6.9800000000000001E-2</v>
      </c>
      <c r="H22" t="s">
        <v>1371</v>
      </c>
      <c r="I22" s="13">
        <v>5.6600000000000004E-2</v>
      </c>
      <c r="J22" s="13">
        <v>7.690000000000001E-2</v>
      </c>
      <c r="K22" s="13">
        <v>2.1299999999999999E-2</v>
      </c>
      <c r="L22" s="13">
        <v>7.3200000000000001E-2</v>
      </c>
      <c r="M22" s="13">
        <v>6.9000000000000006E-2</v>
      </c>
      <c r="N22" s="13">
        <v>9.3800000000000008E-2</v>
      </c>
      <c r="O22" t="s">
        <v>1586</v>
      </c>
      <c r="P22" s="13">
        <v>0.1042</v>
      </c>
      <c r="Q22" s="13">
        <v>4.6500000000000007E-2</v>
      </c>
      <c r="R22" s="13">
        <v>8.3299999999999999E-2</v>
      </c>
      <c r="S22" s="13">
        <v>5.5E-2</v>
      </c>
      <c r="T22" s="13">
        <v>6.0599999999999994E-2</v>
      </c>
      <c r="U22" t="s">
        <v>863</v>
      </c>
      <c r="V22" t="s">
        <v>1887</v>
      </c>
      <c r="W22" t="s">
        <v>1888</v>
      </c>
      <c r="X22" t="s">
        <v>1889</v>
      </c>
      <c r="Y22" s="13">
        <v>6.7799999999999999E-2</v>
      </c>
      <c r="Z22" t="s">
        <v>1890</v>
      </c>
    </row>
    <row r="23" spans="1:26" x14ac:dyDescent="0.2">
      <c r="A23" s="1" t="s">
        <v>281</v>
      </c>
      <c r="B23" s="1"/>
      <c r="E23" t="s">
        <v>264</v>
      </c>
      <c r="F23" t="s">
        <v>264</v>
      </c>
      <c r="H23" t="s">
        <v>1891</v>
      </c>
      <c r="O23" t="s">
        <v>1892</v>
      </c>
      <c r="U23" t="s">
        <v>264</v>
      </c>
      <c r="W23" t="s">
        <v>264</v>
      </c>
      <c r="X23" t="s">
        <v>264</v>
      </c>
      <c r="Z23" t="s">
        <v>358</v>
      </c>
    </row>
    <row r="24" spans="1:26" x14ac:dyDescent="0.2">
      <c r="A24" s="1" t="s">
        <v>299</v>
      </c>
      <c r="B24" s="1" t="s">
        <v>389</v>
      </c>
    </row>
    <row r="25" spans="1:26" x14ac:dyDescent="0.2">
      <c r="A25" s="1" t="s">
        <v>247</v>
      </c>
      <c r="B25" s="1" t="s">
        <v>1893</v>
      </c>
    </row>
    <row r="26" spans="1:26" x14ac:dyDescent="0.2">
      <c r="A26" s="1" t="s">
        <v>247</v>
      </c>
      <c r="B26" s="1"/>
    </row>
    <row r="27" spans="1:26" x14ac:dyDescent="0.2">
      <c r="A27" s="1" t="s">
        <v>247</v>
      </c>
      <c r="B27" s="1" t="s">
        <v>302</v>
      </c>
    </row>
  </sheetData>
  <hyperlinks>
    <hyperlink ref="C1" location="Contents!B106" tooltip="Link to contents" display="Back to contents" xr:uid="{00000000-0004-0000-2300-000000000000}"/>
  </hyperlinks>
  <pageMargins left="0.7" right="0.7" top="0.75" bottom="0.75" header="0.3" footer="0.3"/>
  <pageSetup paperSize="9" fitToWidth="0" fitToHeight="0"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1894</v>
      </c>
    </row>
    <row r="5" spans="1:26" x14ac:dyDescent="0.2">
      <c r="A5" s="1" t="s">
        <v>252</v>
      </c>
      <c r="B5" s="1"/>
    </row>
    <row r="6" spans="1:26" x14ac:dyDescent="0.2">
      <c r="A6" s="1" t="s">
        <v>2</v>
      </c>
      <c r="B6" s="4" t="s">
        <v>90</v>
      </c>
    </row>
    <row r="7" spans="1:26" x14ac:dyDescent="0.2">
      <c r="A7" s="1" t="s">
        <v>5</v>
      </c>
      <c r="B7" s="1"/>
    </row>
    <row r="8" spans="1:26" x14ac:dyDescent="0.2">
      <c r="A8" s="1" t="s">
        <v>5</v>
      </c>
      <c r="B8" s="1" t="s">
        <v>1895</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2059</v>
      </c>
      <c r="D12" s="12">
        <v>989</v>
      </c>
      <c r="E12" s="12">
        <v>406</v>
      </c>
      <c r="F12" s="12">
        <v>109</v>
      </c>
      <c r="G12" s="12">
        <v>34</v>
      </c>
      <c r="H12" s="12">
        <v>42</v>
      </c>
      <c r="I12" s="12">
        <v>48</v>
      </c>
      <c r="J12" s="12">
        <v>51</v>
      </c>
      <c r="K12" s="12">
        <v>52</v>
      </c>
      <c r="L12" s="12">
        <v>44</v>
      </c>
      <c r="M12" s="12">
        <v>39</v>
      </c>
      <c r="N12" s="12">
        <v>65</v>
      </c>
      <c r="O12" s="12">
        <v>50</v>
      </c>
      <c r="P12" s="12">
        <v>49</v>
      </c>
      <c r="Q12" s="12">
        <v>48</v>
      </c>
      <c r="R12" s="12">
        <v>33</v>
      </c>
      <c r="S12" s="12">
        <v>1580</v>
      </c>
      <c r="T12" s="12">
        <v>234</v>
      </c>
      <c r="U12" s="12">
        <v>245</v>
      </c>
      <c r="V12" s="12">
        <v>1102</v>
      </c>
      <c r="W12" s="12">
        <v>507</v>
      </c>
      <c r="X12" s="12">
        <v>210</v>
      </c>
      <c r="Y12" s="12">
        <v>126</v>
      </c>
      <c r="Z12" s="12">
        <v>114</v>
      </c>
    </row>
    <row r="13" spans="1:26" x14ac:dyDescent="0.2">
      <c r="A13" s="1" t="s">
        <v>269</v>
      </c>
      <c r="B13" s="1" t="s">
        <v>270</v>
      </c>
      <c r="C13">
        <v>1547.47</v>
      </c>
      <c r="D13" s="12">
        <v>989</v>
      </c>
      <c r="E13" s="12">
        <v>406</v>
      </c>
      <c r="F13" s="12">
        <v>109</v>
      </c>
      <c r="G13" s="12">
        <v>34</v>
      </c>
      <c r="H13" s="12">
        <v>42</v>
      </c>
      <c r="I13" s="12">
        <v>48</v>
      </c>
      <c r="J13" s="12">
        <v>51</v>
      </c>
      <c r="K13" s="12">
        <v>52</v>
      </c>
      <c r="L13" s="12">
        <v>44</v>
      </c>
      <c r="M13" s="12">
        <v>39</v>
      </c>
      <c r="N13" s="12">
        <v>65</v>
      </c>
      <c r="O13" s="12">
        <v>50</v>
      </c>
      <c r="P13" s="12">
        <v>49</v>
      </c>
      <c r="Q13" s="12">
        <v>48</v>
      </c>
      <c r="R13" s="12">
        <v>33</v>
      </c>
      <c r="S13">
        <v>1467.36</v>
      </c>
      <c r="T13">
        <v>181.49</v>
      </c>
      <c r="U13">
        <v>163.03</v>
      </c>
      <c r="V13">
        <v>1015.46</v>
      </c>
      <c r="W13">
        <v>445.35</v>
      </c>
      <c r="X13">
        <v>129.44999999999999</v>
      </c>
      <c r="Y13">
        <v>49.38</v>
      </c>
      <c r="Z13">
        <v>86.64</v>
      </c>
    </row>
    <row r="14" spans="1:26" x14ac:dyDescent="0.2">
      <c r="A14" s="1" t="s">
        <v>271</v>
      </c>
      <c r="B14" s="1" t="s">
        <v>272</v>
      </c>
      <c r="C14">
        <v>2095.87</v>
      </c>
      <c r="D14">
        <v>1518.79</v>
      </c>
      <c r="E14" s="12">
        <v>395.5</v>
      </c>
      <c r="F14">
        <v>102.31</v>
      </c>
      <c r="G14">
        <v>14.81</v>
      </c>
      <c r="H14">
        <v>2.91</v>
      </c>
      <c r="I14">
        <v>3.06</v>
      </c>
      <c r="J14">
        <v>1.44</v>
      </c>
      <c r="K14">
        <v>0.81</v>
      </c>
      <c r="L14">
        <v>1.01</v>
      </c>
      <c r="M14">
        <v>1.07</v>
      </c>
      <c r="N14">
        <v>19.02</v>
      </c>
      <c r="O14">
        <v>22.92</v>
      </c>
      <c r="P14">
        <v>9.43</v>
      </c>
      <c r="Q14" s="12">
        <v>2.2000000000000002</v>
      </c>
      <c r="R14" s="12">
        <v>0.6</v>
      </c>
      <c r="S14">
        <v>2034.31</v>
      </c>
      <c r="T14">
        <v>7.38</v>
      </c>
      <c r="U14">
        <v>54.17</v>
      </c>
      <c r="V14">
        <v>1540.87</v>
      </c>
      <c r="W14">
        <v>419.85</v>
      </c>
      <c r="X14">
        <v>112.55</v>
      </c>
      <c r="Y14">
        <v>18.02</v>
      </c>
      <c r="Z14">
        <v>4.58</v>
      </c>
    </row>
    <row r="15" spans="1:26" x14ac:dyDescent="0.2">
      <c r="A15" s="1" t="s">
        <v>275</v>
      </c>
      <c r="B15" s="1" t="s">
        <v>437</v>
      </c>
      <c r="C15">
        <v>224.94</v>
      </c>
      <c r="D15">
        <v>139.75</v>
      </c>
      <c r="E15">
        <v>50.65</v>
      </c>
      <c r="F15">
        <v>23.47</v>
      </c>
      <c r="G15" s="12">
        <v>7.4</v>
      </c>
      <c r="H15" s="12">
        <v>1.6</v>
      </c>
      <c r="I15">
        <v>0.38</v>
      </c>
      <c r="J15">
        <v>0.11</v>
      </c>
      <c r="K15">
        <v>0.05</v>
      </c>
      <c r="L15">
        <v>0.05</v>
      </c>
      <c r="M15">
        <v>0.06</v>
      </c>
      <c r="N15">
        <v>0.28999999999999998</v>
      </c>
      <c r="O15">
        <v>0.92</v>
      </c>
      <c r="P15">
        <v>0</v>
      </c>
      <c r="Q15">
        <v>0.18</v>
      </c>
      <c r="R15">
        <v>0.04</v>
      </c>
      <c r="S15">
        <v>222.87</v>
      </c>
      <c r="T15">
        <v>0.64</v>
      </c>
      <c r="U15">
        <v>1.43</v>
      </c>
      <c r="V15">
        <v>140.41999999999999</v>
      </c>
      <c r="W15">
        <v>51.68</v>
      </c>
      <c r="X15">
        <v>23.51</v>
      </c>
      <c r="Y15">
        <v>7.63</v>
      </c>
      <c r="Z15">
        <v>1.69</v>
      </c>
    </row>
    <row r="16" spans="1:26" x14ac:dyDescent="0.2">
      <c r="A16" s="1" t="s">
        <v>277</v>
      </c>
      <c r="B16" s="1"/>
      <c r="C16" s="13">
        <v>0.10730000000000001</v>
      </c>
      <c r="D16" t="s">
        <v>1896</v>
      </c>
      <c r="E16" s="13">
        <v>0.12809999999999999</v>
      </c>
      <c r="F16" t="s">
        <v>1897</v>
      </c>
      <c r="G16" t="s">
        <v>1198</v>
      </c>
      <c r="H16" t="s">
        <v>1898</v>
      </c>
      <c r="I16" s="13">
        <v>0.125</v>
      </c>
      <c r="J16" s="13">
        <v>7.8399999999999997E-2</v>
      </c>
      <c r="K16" s="13">
        <v>5.7699999999999994E-2</v>
      </c>
      <c r="L16" s="13">
        <v>4.5499999999999999E-2</v>
      </c>
      <c r="M16" s="13">
        <v>5.1299999999999998E-2</v>
      </c>
      <c r="N16" t="s">
        <v>706</v>
      </c>
      <c r="O16" s="13">
        <v>0.04</v>
      </c>
      <c r="P16" t="s">
        <v>343</v>
      </c>
      <c r="Q16" s="13">
        <v>8.3299999999999999E-2</v>
      </c>
      <c r="R16" s="13">
        <v>6.0599999999999994E-2</v>
      </c>
      <c r="S16" t="s">
        <v>1899</v>
      </c>
      <c r="T16" s="13">
        <v>8.6999999999999994E-2</v>
      </c>
      <c r="U16" t="s">
        <v>1900</v>
      </c>
      <c r="V16" t="s">
        <v>1402</v>
      </c>
      <c r="W16" s="13">
        <v>0.1231</v>
      </c>
      <c r="X16" t="s">
        <v>1901</v>
      </c>
      <c r="Y16" t="s">
        <v>1879</v>
      </c>
      <c r="Z16" t="s">
        <v>1902</v>
      </c>
    </row>
    <row r="17" spans="1:26" x14ac:dyDescent="0.2">
      <c r="A17" s="1" t="s">
        <v>281</v>
      </c>
      <c r="B17" s="1"/>
      <c r="D17" t="s">
        <v>848</v>
      </c>
      <c r="E17" t="s">
        <v>844</v>
      </c>
      <c r="F17" t="s">
        <v>604</v>
      </c>
      <c r="G17" t="s">
        <v>605</v>
      </c>
      <c r="H17" t="s">
        <v>605</v>
      </c>
      <c r="I17" t="s">
        <v>848</v>
      </c>
      <c r="J17" t="s">
        <v>339</v>
      </c>
      <c r="Q17" t="s">
        <v>339</v>
      </c>
      <c r="S17" t="s">
        <v>266</v>
      </c>
      <c r="T17" t="s">
        <v>266</v>
      </c>
      <c r="X17" t="s">
        <v>286</v>
      </c>
      <c r="Y17" t="s">
        <v>534</v>
      </c>
      <c r="Z17" t="s">
        <v>534</v>
      </c>
    </row>
    <row r="18" spans="1:26" x14ac:dyDescent="0.2">
      <c r="A18" s="1" t="s">
        <v>275</v>
      </c>
      <c r="B18" s="1" t="s">
        <v>504</v>
      </c>
      <c r="C18">
        <v>1818.63</v>
      </c>
      <c r="D18">
        <v>1346.79</v>
      </c>
      <c r="E18">
        <v>330.23</v>
      </c>
      <c r="F18">
        <v>76.97</v>
      </c>
      <c r="G18" s="12">
        <v>6.1</v>
      </c>
      <c r="H18" s="12">
        <v>0.9</v>
      </c>
      <c r="I18">
        <v>2.61</v>
      </c>
      <c r="J18">
        <v>1.27</v>
      </c>
      <c r="K18">
        <v>0.76</v>
      </c>
      <c r="L18">
        <v>0.92</v>
      </c>
      <c r="M18">
        <v>0.96</v>
      </c>
      <c r="N18">
        <v>18.73</v>
      </c>
      <c r="O18">
        <v>21.09</v>
      </c>
      <c r="P18">
        <v>8.86</v>
      </c>
      <c r="Q18">
        <v>1.93</v>
      </c>
      <c r="R18">
        <v>0.52</v>
      </c>
      <c r="S18">
        <v>1760.99</v>
      </c>
      <c r="T18">
        <v>6.52</v>
      </c>
      <c r="U18">
        <v>51.12</v>
      </c>
      <c r="V18">
        <v>1368.13</v>
      </c>
      <c r="W18">
        <v>352.58</v>
      </c>
      <c r="X18">
        <v>86.58</v>
      </c>
      <c r="Y18">
        <v>8.94</v>
      </c>
      <c r="Z18">
        <v>2.39</v>
      </c>
    </row>
    <row r="19" spans="1:26" x14ac:dyDescent="0.2">
      <c r="A19" s="1" t="s">
        <v>277</v>
      </c>
      <c r="B19" s="1"/>
      <c r="C19" s="13">
        <v>0.86769999999999992</v>
      </c>
      <c r="D19" t="s">
        <v>1903</v>
      </c>
      <c r="E19" t="s">
        <v>1904</v>
      </c>
      <c r="F19" t="s">
        <v>1905</v>
      </c>
      <c r="G19" t="s">
        <v>1906</v>
      </c>
      <c r="H19" t="s">
        <v>1907</v>
      </c>
      <c r="I19" s="13">
        <v>0.85420000000000007</v>
      </c>
      <c r="J19" s="13">
        <v>0.88239999999999996</v>
      </c>
      <c r="K19" s="13">
        <v>0.94230000000000003</v>
      </c>
      <c r="L19" s="13">
        <v>0.90910000000000002</v>
      </c>
      <c r="M19" s="13">
        <v>0.89739999999999998</v>
      </c>
      <c r="N19" t="s">
        <v>1908</v>
      </c>
      <c r="O19" s="13">
        <v>0.92</v>
      </c>
      <c r="P19" s="13">
        <v>0.93879999999999997</v>
      </c>
      <c r="Q19" s="13">
        <v>0.875</v>
      </c>
      <c r="R19" s="13">
        <v>0.87879999999999991</v>
      </c>
      <c r="S19" s="13">
        <v>0.86560000000000004</v>
      </c>
      <c r="T19" s="13">
        <v>0.8831</v>
      </c>
      <c r="U19" t="s">
        <v>1909</v>
      </c>
      <c r="V19" t="s">
        <v>1910</v>
      </c>
      <c r="W19" s="13">
        <v>0.83979999999999999</v>
      </c>
      <c r="X19" t="s">
        <v>1911</v>
      </c>
      <c r="Y19" t="s">
        <v>1912</v>
      </c>
      <c r="Z19" t="s">
        <v>1913</v>
      </c>
    </row>
    <row r="20" spans="1:26" x14ac:dyDescent="0.2">
      <c r="A20" s="1" t="s">
        <v>281</v>
      </c>
      <c r="B20" s="1"/>
      <c r="D20" t="s">
        <v>346</v>
      </c>
      <c r="E20" t="s">
        <v>429</v>
      </c>
      <c r="F20" t="s">
        <v>381</v>
      </c>
      <c r="I20" t="s">
        <v>381</v>
      </c>
      <c r="J20" t="s">
        <v>381</v>
      </c>
      <c r="K20" t="s">
        <v>346</v>
      </c>
      <c r="L20" t="s">
        <v>429</v>
      </c>
      <c r="M20" t="s">
        <v>381</v>
      </c>
      <c r="N20" t="s">
        <v>1914</v>
      </c>
      <c r="O20" t="s">
        <v>429</v>
      </c>
      <c r="P20" t="s">
        <v>429</v>
      </c>
      <c r="Q20" t="s">
        <v>381</v>
      </c>
      <c r="R20" t="s">
        <v>381</v>
      </c>
      <c r="U20" t="s">
        <v>286</v>
      </c>
      <c r="V20" t="s">
        <v>346</v>
      </c>
      <c r="W20" t="s">
        <v>381</v>
      </c>
      <c r="X20" t="s">
        <v>381</v>
      </c>
    </row>
    <row r="21" spans="1:26" x14ac:dyDescent="0.2">
      <c r="A21" s="1" t="s">
        <v>275</v>
      </c>
      <c r="B21" s="1" t="s">
        <v>464</v>
      </c>
      <c r="C21" s="12">
        <v>52.3</v>
      </c>
      <c r="D21">
        <v>32.25</v>
      </c>
      <c r="E21">
        <v>14.61</v>
      </c>
      <c r="F21">
        <v>1.88</v>
      </c>
      <c r="G21">
        <v>1.31</v>
      </c>
      <c r="H21">
        <v>0.42</v>
      </c>
      <c r="I21">
        <v>0.06</v>
      </c>
      <c r="J21">
        <v>0.06</v>
      </c>
      <c r="K21">
        <v>0</v>
      </c>
      <c r="L21">
        <v>0.05</v>
      </c>
      <c r="M21">
        <v>0.06</v>
      </c>
      <c r="N21">
        <v>0</v>
      </c>
      <c r="O21">
        <v>0.92</v>
      </c>
      <c r="P21">
        <v>0.57999999999999996</v>
      </c>
      <c r="Q21">
        <v>0.09</v>
      </c>
      <c r="R21">
        <v>0.04</v>
      </c>
      <c r="S21">
        <v>50.46</v>
      </c>
      <c r="T21">
        <v>0.22</v>
      </c>
      <c r="U21">
        <v>1.62</v>
      </c>
      <c r="V21">
        <v>32.31</v>
      </c>
      <c r="W21">
        <v>15.58</v>
      </c>
      <c r="X21">
        <v>2.4500000000000002</v>
      </c>
      <c r="Y21">
        <v>1.44</v>
      </c>
      <c r="Z21">
        <v>0.51</v>
      </c>
    </row>
    <row r="22" spans="1:26" x14ac:dyDescent="0.2">
      <c r="A22" s="1" t="s">
        <v>277</v>
      </c>
      <c r="B22" s="1"/>
      <c r="C22" s="13">
        <v>2.5000000000000001E-2</v>
      </c>
      <c r="D22" s="13">
        <v>2.12E-2</v>
      </c>
      <c r="E22" s="13">
        <v>3.6900000000000002E-2</v>
      </c>
      <c r="F22" s="13">
        <v>1.83E-2</v>
      </c>
      <c r="G22" t="s">
        <v>736</v>
      </c>
      <c r="H22" t="s">
        <v>1182</v>
      </c>
      <c r="I22" s="13">
        <v>2.0799999999999999E-2</v>
      </c>
      <c r="J22" s="13">
        <v>3.9199999999999999E-2</v>
      </c>
      <c r="K22" s="14">
        <v>0</v>
      </c>
      <c r="L22" s="13">
        <v>4.5499999999999999E-2</v>
      </c>
      <c r="M22" s="13">
        <v>5.1299999999999998E-2</v>
      </c>
      <c r="N22" s="14">
        <v>0</v>
      </c>
      <c r="O22" s="13">
        <v>0.04</v>
      </c>
      <c r="P22" s="13">
        <v>6.1200000000000004E-2</v>
      </c>
      <c r="Q22" s="13">
        <v>4.1700000000000001E-2</v>
      </c>
      <c r="R22" s="13">
        <v>6.0599999999999994E-2</v>
      </c>
      <c r="S22" s="13">
        <v>2.4799999999999999E-2</v>
      </c>
      <c r="T22" s="13">
        <v>2.9900000000000003E-2</v>
      </c>
      <c r="U22" s="13">
        <v>2.9900000000000003E-2</v>
      </c>
      <c r="V22" s="13">
        <v>2.1000000000000001E-2</v>
      </c>
      <c r="W22" s="13">
        <v>3.7100000000000001E-2</v>
      </c>
      <c r="X22" s="13">
        <v>2.18E-2</v>
      </c>
      <c r="Y22" t="s">
        <v>1915</v>
      </c>
      <c r="Z22" t="s">
        <v>1212</v>
      </c>
    </row>
    <row r="23" spans="1:26" x14ac:dyDescent="0.2">
      <c r="A23" s="1" t="s">
        <v>281</v>
      </c>
      <c r="B23" s="1"/>
      <c r="G23" t="s">
        <v>1344</v>
      </c>
      <c r="H23" t="s">
        <v>1916</v>
      </c>
      <c r="P23" t="s">
        <v>337</v>
      </c>
      <c r="R23" t="s">
        <v>337</v>
      </c>
      <c r="Y23" t="s">
        <v>264</v>
      </c>
      <c r="Z23" t="s">
        <v>534</v>
      </c>
    </row>
    <row r="24" spans="1:26" x14ac:dyDescent="0.2">
      <c r="A24" s="1" t="s">
        <v>299</v>
      </c>
      <c r="B24" s="1" t="s">
        <v>389</v>
      </c>
    </row>
    <row r="25" spans="1:26" x14ac:dyDescent="0.2">
      <c r="A25" s="1" t="s">
        <v>247</v>
      </c>
      <c r="B25" s="1" t="s">
        <v>1917</v>
      </c>
    </row>
    <row r="26" spans="1:26" x14ac:dyDescent="0.2">
      <c r="A26" s="1" t="s">
        <v>247</v>
      </c>
      <c r="B26" s="1"/>
    </row>
    <row r="27" spans="1:26" x14ac:dyDescent="0.2">
      <c r="A27" s="1" t="s">
        <v>247</v>
      </c>
      <c r="B27" s="1" t="s">
        <v>302</v>
      </c>
    </row>
  </sheetData>
  <hyperlinks>
    <hyperlink ref="C1" location="Contents!B109" tooltip="Link to contents" display="Back to contents" xr:uid="{00000000-0004-0000-2400-000000000000}"/>
  </hyperlinks>
  <pageMargins left="0.7" right="0.7" top="0.75" bottom="0.75" header="0.3" footer="0.3"/>
  <pageSetup paperSize="9" fitToWidth="0" fitToHeight="0"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1918</v>
      </c>
    </row>
    <row r="5" spans="1:26" x14ac:dyDescent="0.2">
      <c r="A5" s="1" t="s">
        <v>252</v>
      </c>
      <c r="B5" s="1"/>
    </row>
    <row r="6" spans="1:26" x14ac:dyDescent="0.2">
      <c r="A6" s="1" t="s">
        <v>2</v>
      </c>
      <c r="B6" s="4" t="s">
        <v>93</v>
      </c>
    </row>
    <row r="7" spans="1:26" x14ac:dyDescent="0.2">
      <c r="A7" s="1" t="s">
        <v>5</v>
      </c>
      <c r="B7" s="1"/>
    </row>
    <row r="8" spans="1:26" x14ac:dyDescent="0.2">
      <c r="A8" s="1" t="s">
        <v>5</v>
      </c>
      <c r="B8" s="1" t="s">
        <v>1919</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331</v>
      </c>
      <c r="I11" t="s">
        <v>653</v>
      </c>
      <c r="J11" t="s">
        <v>654</v>
      </c>
      <c r="K11" t="s">
        <v>1481</v>
      </c>
      <c r="L11" t="s">
        <v>655</v>
      </c>
      <c r="M11" t="s">
        <v>656</v>
      </c>
      <c r="N11" t="s">
        <v>337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1124</v>
      </c>
      <c r="D12" s="12">
        <v>611</v>
      </c>
      <c r="E12" s="12">
        <v>211</v>
      </c>
      <c r="F12" s="12">
        <v>58</v>
      </c>
      <c r="G12" s="12">
        <v>25</v>
      </c>
      <c r="H12" s="12">
        <v>32</v>
      </c>
      <c r="I12" s="12">
        <v>27</v>
      </c>
      <c r="J12" s="12">
        <v>20</v>
      </c>
      <c r="K12" s="12">
        <v>25</v>
      </c>
      <c r="L12" s="12">
        <v>14</v>
      </c>
      <c r="M12" s="12">
        <v>4</v>
      </c>
      <c r="N12" s="12">
        <v>45</v>
      </c>
      <c r="O12" s="12">
        <v>27</v>
      </c>
      <c r="P12" s="12">
        <v>15</v>
      </c>
      <c r="Q12" s="12">
        <v>5</v>
      </c>
      <c r="R12" s="12">
        <v>5</v>
      </c>
      <c r="S12" s="12">
        <v>937</v>
      </c>
      <c r="T12" s="12">
        <v>90</v>
      </c>
      <c r="U12" s="12">
        <v>97</v>
      </c>
      <c r="V12" s="12">
        <v>683</v>
      </c>
      <c r="W12" s="12">
        <v>258</v>
      </c>
      <c r="X12" s="12">
        <v>98</v>
      </c>
      <c r="Y12" s="12">
        <v>44</v>
      </c>
      <c r="Z12" s="12">
        <v>41</v>
      </c>
    </row>
    <row r="13" spans="1:26" x14ac:dyDescent="0.2">
      <c r="A13" s="1" t="s">
        <v>269</v>
      </c>
      <c r="B13" s="1" t="s">
        <v>270</v>
      </c>
      <c r="C13">
        <v>905.28</v>
      </c>
      <c r="D13" s="12">
        <v>611</v>
      </c>
      <c r="E13" s="12">
        <v>211</v>
      </c>
      <c r="F13" s="12">
        <v>58</v>
      </c>
      <c r="G13" s="12">
        <v>25</v>
      </c>
      <c r="H13" s="12">
        <v>32</v>
      </c>
      <c r="I13" s="12">
        <v>27</v>
      </c>
      <c r="J13" s="12">
        <v>20</v>
      </c>
      <c r="K13" s="12">
        <v>25</v>
      </c>
      <c r="L13" s="12">
        <v>14</v>
      </c>
      <c r="M13" s="12">
        <v>4</v>
      </c>
      <c r="N13" s="12">
        <v>45</v>
      </c>
      <c r="O13" s="12">
        <v>27</v>
      </c>
      <c r="P13" s="12">
        <v>15</v>
      </c>
      <c r="Q13" s="12">
        <v>5</v>
      </c>
      <c r="R13" s="12">
        <v>5</v>
      </c>
      <c r="S13">
        <v>864.66</v>
      </c>
      <c r="T13">
        <v>67.87</v>
      </c>
      <c r="U13">
        <v>81.89</v>
      </c>
      <c r="V13">
        <v>628.80999999999995</v>
      </c>
      <c r="W13">
        <v>231.82</v>
      </c>
      <c r="X13">
        <v>64.48</v>
      </c>
      <c r="Y13">
        <v>27.49</v>
      </c>
      <c r="Z13">
        <v>36.92</v>
      </c>
    </row>
    <row r="14" spans="1:26" x14ac:dyDescent="0.2">
      <c r="A14" s="1" t="s">
        <v>271</v>
      </c>
      <c r="B14" s="1" t="s">
        <v>272</v>
      </c>
      <c r="C14">
        <v>1243.25</v>
      </c>
      <c r="D14" s="12">
        <v>938.3</v>
      </c>
      <c r="E14">
        <v>205.54</v>
      </c>
      <c r="F14">
        <v>54.44</v>
      </c>
      <c r="G14">
        <v>10.89</v>
      </c>
      <c r="H14">
        <v>2.2200000000000002</v>
      </c>
      <c r="I14">
        <v>1.72</v>
      </c>
      <c r="J14">
        <v>0.56000000000000005</v>
      </c>
      <c r="K14">
        <v>0.39</v>
      </c>
      <c r="L14">
        <v>0.32</v>
      </c>
      <c r="M14">
        <v>0.11</v>
      </c>
      <c r="N14">
        <v>13.17</v>
      </c>
      <c r="O14">
        <v>12.38</v>
      </c>
      <c r="P14">
        <v>2.89</v>
      </c>
      <c r="Q14">
        <v>0.23</v>
      </c>
      <c r="R14">
        <v>0.09</v>
      </c>
      <c r="S14">
        <v>1211.3900000000001</v>
      </c>
      <c r="T14" s="12">
        <v>3.1</v>
      </c>
      <c r="U14">
        <v>28.75</v>
      </c>
      <c r="V14">
        <v>953.19</v>
      </c>
      <c r="W14">
        <v>218.48</v>
      </c>
      <c r="X14">
        <v>57.72</v>
      </c>
      <c r="Y14">
        <v>11.44</v>
      </c>
      <c r="Z14">
        <v>2.42</v>
      </c>
    </row>
    <row r="15" spans="1:26" x14ac:dyDescent="0.2">
      <c r="A15" s="1" t="s">
        <v>275</v>
      </c>
      <c r="B15" s="1" t="s">
        <v>437</v>
      </c>
      <c r="C15">
        <v>362.26</v>
      </c>
      <c r="D15">
        <v>250.32</v>
      </c>
      <c r="E15">
        <v>70.14</v>
      </c>
      <c r="F15">
        <v>26.28</v>
      </c>
      <c r="G15">
        <v>6.53</v>
      </c>
      <c r="H15">
        <v>1.46</v>
      </c>
      <c r="I15">
        <v>0.83</v>
      </c>
      <c r="J15">
        <v>0.25</v>
      </c>
      <c r="K15">
        <v>0.12</v>
      </c>
      <c r="L15">
        <v>0.14000000000000001</v>
      </c>
      <c r="M15">
        <v>0.08</v>
      </c>
      <c r="N15">
        <v>1.76</v>
      </c>
      <c r="O15">
        <v>3.67</v>
      </c>
      <c r="P15">
        <v>0.57999999999999996</v>
      </c>
      <c r="Q15">
        <v>0.09</v>
      </c>
      <c r="R15">
        <v>0.02</v>
      </c>
      <c r="S15">
        <v>354.72</v>
      </c>
      <c r="T15">
        <v>1.43</v>
      </c>
      <c r="U15">
        <v>6.11</v>
      </c>
      <c r="V15" s="12">
        <v>252.9</v>
      </c>
      <c r="W15">
        <v>74.06</v>
      </c>
      <c r="X15">
        <v>26.98</v>
      </c>
      <c r="Y15">
        <v>6.76</v>
      </c>
      <c r="Z15">
        <v>1.56</v>
      </c>
    </row>
    <row r="16" spans="1:26" x14ac:dyDescent="0.2">
      <c r="A16" s="1" t="s">
        <v>277</v>
      </c>
      <c r="B16" s="1"/>
      <c r="C16" s="13">
        <v>0.29139999999999999</v>
      </c>
      <c r="D16" t="s">
        <v>1920</v>
      </c>
      <c r="E16" s="13">
        <v>0.34119999999999995</v>
      </c>
      <c r="F16" t="s">
        <v>1921</v>
      </c>
      <c r="G16" s="13">
        <v>0.6</v>
      </c>
      <c r="H16" t="s">
        <v>1922</v>
      </c>
      <c r="I16" s="13">
        <v>0.48149999999999998</v>
      </c>
      <c r="J16" s="13">
        <v>0.45</v>
      </c>
      <c r="K16" s="13">
        <v>0.32</v>
      </c>
      <c r="L16" s="13">
        <v>0.42859999999999998</v>
      </c>
      <c r="M16" s="13">
        <v>0.75</v>
      </c>
      <c r="N16" t="s">
        <v>1923</v>
      </c>
      <c r="O16" s="13">
        <v>0.29630000000000001</v>
      </c>
      <c r="P16" s="13">
        <v>0.2</v>
      </c>
      <c r="Q16" s="13">
        <v>0.4</v>
      </c>
      <c r="R16" s="13">
        <v>0.2</v>
      </c>
      <c r="S16" s="13">
        <v>0.2928</v>
      </c>
      <c r="T16" t="s">
        <v>1732</v>
      </c>
      <c r="U16" s="13">
        <v>0.21249999999999999</v>
      </c>
      <c r="V16" t="s">
        <v>993</v>
      </c>
      <c r="W16" s="13">
        <v>0.33899999999999997</v>
      </c>
      <c r="X16" t="s">
        <v>1924</v>
      </c>
      <c r="Y16" t="s">
        <v>1925</v>
      </c>
      <c r="Z16" t="s">
        <v>1926</v>
      </c>
    </row>
    <row r="17" spans="1:26" x14ac:dyDescent="0.2">
      <c r="A17" s="1" t="s">
        <v>281</v>
      </c>
      <c r="B17" s="1"/>
      <c r="D17" t="s">
        <v>337</v>
      </c>
      <c r="E17" t="s">
        <v>770</v>
      </c>
      <c r="F17" t="s">
        <v>1287</v>
      </c>
      <c r="H17" t="s">
        <v>1287</v>
      </c>
      <c r="T17" t="s">
        <v>295</v>
      </c>
      <c r="W17" t="s">
        <v>264</v>
      </c>
      <c r="X17" t="s">
        <v>264</v>
      </c>
      <c r="Y17" t="s">
        <v>286</v>
      </c>
      <c r="Z17" t="s">
        <v>286</v>
      </c>
    </row>
    <row r="18" spans="1:26" x14ac:dyDescent="0.2">
      <c r="A18" s="1" t="s">
        <v>275</v>
      </c>
      <c r="B18" s="1" t="s">
        <v>504</v>
      </c>
      <c r="C18">
        <v>835.19</v>
      </c>
      <c r="D18">
        <v>658.81</v>
      </c>
      <c r="E18">
        <v>124.69</v>
      </c>
      <c r="F18">
        <v>25.34</v>
      </c>
      <c r="G18">
        <v>3.05</v>
      </c>
      <c r="H18">
        <v>0.42</v>
      </c>
      <c r="I18">
        <v>0.89</v>
      </c>
      <c r="J18">
        <v>0.28000000000000003</v>
      </c>
      <c r="K18">
        <v>0.23</v>
      </c>
      <c r="L18">
        <v>0.14000000000000001</v>
      </c>
      <c r="M18">
        <v>0</v>
      </c>
      <c r="N18">
        <v>11.41</v>
      </c>
      <c r="O18">
        <v>7.79</v>
      </c>
      <c r="P18">
        <v>1.93</v>
      </c>
      <c r="Q18">
        <v>0.14000000000000001</v>
      </c>
      <c r="R18">
        <v>7.0000000000000007E-2</v>
      </c>
      <c r="S18" s="12">
        <v>812.3</v>
      </c>
      <c r="T18">
        <v>1.54</v>
      </c>
      <c r="U18">
        <v>21.34</v>
      </c>
      <c r="V18">
        <v>671.11</v>
      </c>
      <c r="W18">
        <v>132.76</v>
      </c>
      <c r="X18" s="12">
        <v>27.5</v>
      </c>
      <c r="Y18">
        <v>3.32</v>
      </c>
      <c r="Z18">
        <v>0.49</v>
      </c>
    </row>
    <row r="19" spans="1:26" x14ac:dyDescent="0.2">
      <c r="A19" s="1" t="s">
        <v>277</v>
      </c>
      <c r="B19" s="1"/>
      <c r="C19" s="13">
        <v>0.67180000000000006</v>
      </c>
      <c r="D19" t="s">
        <v>1831</v>
      </c>
      <c r="E19" t="s">
        <v>1927</v>
      </c>
      <c r="F19" t="s">
        <v>405</v>
      </c>
      <c r="G19" s="13">
        <v>0.28000000000000003</v>
      </c>
      <c r="H19" t="s">
        <v>1928</v>
      </c>
      <c r="I19" s="13">
        <v>0.51849999999999996</v>
      </c>
      <c r="J19" s="13">
        <v>0.5</v>
      </c>
      <c r="K19" s="13">
        <v>0.6</v>
      </c>
      <c r="L19" s="13">
        <v>0.42859999999999998</v>
      </c>
      <c r="M19" s="14">
        <v>0</v>
      </c>
      <c r="N19" t="s">
        <v>1929</v>
      </c>
      <c r="O19" s="13">
        <v>0.62960000000000005</v>
      </c>
      <c r="P19" s="13">
        <v>0.66670000000000007</v>
      </c>
      <c r="Q19" s="13">
        <v>0.6</v>
      </c>
      <c r="R19" s="13">
        <v>0.8</v>
      </c>
      <c r="S19" s="13">
        <v>0.67059999999999997</v>
      </c>
      <c r="T19" t="s">
        <v>1930</v>
      </c>
      <c r="U19" s="13">
        <v>0.74219999999999997</v>
      </c>
      <c r="V19" t="s">
        <v>1931</v>
      </c>
      <c r="W19" t="s">
        <v>1932</v>
      </c>
      <c r="X19" t="s">
        <v>1933</v>
      </c>
      <c r="Y19" t="s">
        <v>1934</v>
      </c>
      <c r="Z19" t="s">
        <v>1935</v>
      </c>
    </row>
    <row r="20" spans="1:26" x14ac:dyDescent="0.2">
      <c r="A20" s="1" t="s">
        <v>281</v>
      </c>
      <c r="B20" s="1"/>
      <c r="D20" t="s">
        <v>561</v>
      </c>
      <c r="E20" t="s">
        <v>331</v>
      </c>
      <c r="F20" t="s">
        <v>331</v>
      </c>
      <c r="N20" t="s">
        <v>355</v>
      </c>
      <c r="S20" t="s">
        <v>265</v>
      </c>
      <c r="U20" t="s">
        <v>265</v>
      </c>
      <c r="V20" t="s">
        <v>346</v>
      </c>
      <c r="W20" t="s">
        <v>381</v>
      </c>
      <c r="X20" t="s">
        <v>331</v>
      </c>
    </row>
    <row r="21" spans="1:26" x14ac:dyDescent="0.2">
      <c r="A21" s="1" t="s">
        <v>275</v>
      </c>
      <c r="B21" s="1" t="s">
        <v>464</v>
      </c>
      <c r="C21" s="12">
        <v>45.8</v>
      </c>
      <c r="D21">
        <v>29.18</v>
      </c>
      <c r="E21">
        <v>10.72</v>
      </c>
      <c r="F21">
        <v>2.82</v>
      </c>
      <c r="G21">
        <v>1.31</v>
      </c>
      <c r="H21">
        <v>0.35</v>
      </c>
      <c r="I21">
        <v>0</v>
      </c>
      <c r="J21">
        <v>0.03</v>
      </c>
      <c r="K21">
        <v>0.03</v>
      </c>
      <c r="L21">
        <v>0.05</v>
      </c>
      <c r="M21">
        <v>0.03</v>
      </c>
      <c r="N21">
        <v>0</v>
      </c>
      <c r="O21">
        <v>0.92</v>
      </c>
      <c r="P21">
        <v>0.39</v>
      </c>
      <c r="Q21">
        <v>0</v>
      </c>
      <c r="R21">
        <v>0</v>
      </c>
      <c r="S21">
        <v>44.36</v>
      </c>
      <c r="T21">
        <v>0.13</v>
      </c>
      <c r="U21" s="12">
        <v>1.3</v>
      </c>
      <c r="V21">
        <v>29.18</v>
      </c>
      <c r="W21">
        <v>11.66</v>
      </c>
      <c r="X21">
        <v>3.23</v>
      </c>
      <c r="Y21">
        <v>1.35</v>
      </c>
      <c r="Z21">
        <v>0.37</v>
      </c>
    </row>
    <row r="22" spans="1:26" x14ac:dyDescent="0.2">
      <c r="A22" s="1" t="s">
        <v>277</v>
      </c>
      <c r="B22" s="1"/>
      <c r="C22" s="13">
        <v>3.6799999999999999E-2</v>
      </c>
      <c r="D22" s="13">
        <v>3.1099999999999999E-2</v>
      </c>
      <c r="E22" s="13">
        <v>5.21E-2</v>
      </c>
      <c r="F22" s="13">
        <v>5.1699999999999996E-2</v>
      </c>
      <c r="G22" s="13">
        <v>0.12</v>
      </c>
      <c r="H22" t="s">
        <v>1936</v>
      </c>
      <c r="I22" s="14">
        <v>0</v>
      </c>
      <c r="J22" s="13">
        <v>0.05</v>
      </c>
      <c r="K22" s="13">
        <v>0.08</v>
      </c>
      <c r="L22" s="13">
        <v>0.1429</v>
      </c>
      <c r="M22" s="13">
        <v>0.25</v>
      </c>
      <c r="N22" s="14">
        <v>0</v>
      </c>
      <c r="O22" s="13">
        <v>7.4099999999999999E-2</v>
      </c>
      <c r="P22" s="13">
        <v>0.1333</v>
      </c>
      <c r="Q22" s="14">
        <v>0</v>
      </c>
      <c r="R22" s="14">
        <v>0</v>
      </c>
      <c r="S22" s="13">
        <v>3.6600000000000001E-2</v>
      </c>
      <c r="T22" s="13">
        <v>4.2699999999999995E-2</v>
      </c>
      <c r="U22" s="13">
        <v>4.53E-2</v>
      </c>
      <c r="V22" s="13">
        <v>3.0600000000000002E-2</v>
      </c>
      <c r="W22" s="13">
        <v>5.3399999999999996E-2</v>
      </c>
      <c r="X22" s="13">
        <v>5.5999999999999994E-2</v>
      </c>
      <c r="Y22" t="s">
        <v>1937</v>
      </c>
      <c r="Z22" t="s">
        <v>1938</v>
      </c>
    </row>
    <row r="23" spans="1:26" x14ac:dyDescent="0.2">
      <c r="A23" s="1" t="s">
        <v>281</v>
      </c>
      <c r="B23" s="1"/>
      <c r="H23" t="s">
        <v>1287</v>
      </c>
      <c r="Y23" t="s">
        <v>264</v>
      </c>
      <c r="Z23" t="s">
        <v>286</v>
      </c>
    </row>
    <row r="24" spans="1:26" x14ac:dyDescent="0.2">
      <c r="A24" s="1" t="s">
        <v>299</v>
      </c>
      <c r="B24" s="1" t="s">
        <v>389</v>
      </c>
    </row>
    <row r="25" spans="1:26" x14ac:dyDescent="0.2">
      <c r="A25" s="1" t="s">
        <v>247</v>
      </c>
      <c r="B25" s="1" t="s">
        <v>1939</v>
      </c>
    </row>
    <row r="26" spans="1:26" x14ac:dyDescent="0.2">
      <c r="A26" s="1" t="s">
        <v>247</v>
      </c>
      <c r="B26" s="1"/>
    </row>
    <row r="27" spans="1:26" x14ac:dyDescent="0.2">
      <c r="A27" s="1" t="s">
        <v>247</v>
      </c>
      <c r="B27" s="1" t="s">
        <v>302</v>
      </c>
    </row>
  </sheetData>
  <hyperlinks>
    <hyperlink ref="C1" location="Contents!B112" tooltip="Link to contents" display="Back to contents" xr:uid="{00000000-0004-0000-2500-000000000000}"/>
  </hyperlinks>
  <pageMargins left="0.7" right="0.7" top="0.75" bottom="0.75" header="0.3" footer="0.3"/>
  <pageSetup paperSize="9" fitToWidth="0" fitToHeight="0"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1940</v>
      </c>
    </row>
    <row r="5" spans="1:26" x14ac:dyDescent="0.2">
      <c r="A5" s="1" t="s">
        <v>252</v>
      </c>
      <c r="B5" s="1"/>
    </row>
    <row r="6" spans="1:26" x14ac:dyDescent="0.2">
      <c r="A6" s="1" t="s">
        <v>2</v>
      </c>
      <c r="B6" s="4" t="s">
        <v>96</v>
      </c>
    </row>
    <row r="7" spans="1:26" x14ac:dyDescent="0.2">
      <c r="A7" s="1" t="s">
        <v>5</v>
      </c>
      <c r="B7" s="1"/>
    </row>
    <row r="8" spans="1:26" x14ac:dyDescent="0.2">
      <c r="A8" s="1" t="s">
        <v>5</v>
      </c>
      <c r="B8" s="1" t="s">
        <v>1941</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1481</v>
      </c>
      <c r="L11" t="s">
        <v>655</v>
      </c>
      <c r="M11" t="s">
        <v>656</v>
      </c>
      <c r="N11" t="s">
        <v>337</v>
      </c>
      <c r="O11" t="s">
        <v>338</v>
      </c>
      <c r="P11" t="s">
        <v>339</v>
      </c>
      <c r="Q11" t="s">
        <v>660</v>
      </c>
      <c r="R11" t="s">
        <v>661</v>
      </c>
      <c r="S11" t="s">
        <v>264</v>
      </c>
      <c r="T11" t="s">
        <v>265</v>
      </c>
      <c r="U11" t="s">
        <v>266</v>
      </c>
      <c r="V11" t="s">
        <v>264</v>
      </c>
      <c r="W11" t="s">
        <v>265</v>
      </c>
      <c r="X11" t="s">
        <v>266</v>
      </c>
      <c r="Y11" t="s">
        <v>330</v>
      </c>
      <c r="Z11" t="s">
        <v>331</v>
      </c>
    </row>
    <row r="12" spans="1:26" x14ac:dyDescent="0.2">
      <c r="A12" s="1" t="s">
        <v>267</v>
      </c>
      <c r="B12" s="1" t="s">
        <v>268</v>
      </c>
      <c r="C12" s="12">
        <v>1644</v>
      </c>
      <c r="D12" s="12">
        <v>861</v>
      </c>
      <c r="E12" s="12">
        <v>325</v>
      </c>
      <c r="F12" s="12">
        <v>89</v>
      </c>
      <c r="G12" s="12">
        <v>37</v>
      </c>
      <c r="H12" s="12">
        <v>48</v>
      </c>
      <c r="I12" s="12">
        <v>39</v>
      </c>
      <c r="J12" s="12">
        <v>31</v>
      </c>
      <c r="K12" s="12">
        <v>29</v>
      </c>
      <c r="L12" s="12">
        <v>25</v>
      </c>
      <c r="M12" s="12">
        <v>3</v>
      </c>
      <c r="N12" s="12">
        <v>53</v>
      </c>
      <c r="O12" s="12">
        <v>42</v>
      </c>
      <c r="P12" s="12">
        <v>32</v>
      </c>
      <c r="Q12" s="12">
        <v>20</v>
      </c>
      <c r="R12" s="12">
        <v>10</v>
      </c>
      <c r="S12" s="12">
        <v>1360</v>
      </c>
      <c r="T12" s="12">
        <v>127</v>
      </c>
      <c r="U12" s="12">
        <v>157</v>
      </c>
      <c r="V12" s="12">
        <v>953</v>
      </c>
      <c r="W12" s="12">
        <v>398</v>
      </c>
      <c r="X12" s="12">
        <v>150</v>
      </c>
      <c r="Y12" s="12">
        <v>82</v>
      </c>
      <c r="Z12" s="12">
        <v>61</v>
      </c>
    </row>
    <row r="13" spans="1:26" x14ac:dyDescent="0.2">
      <c r="A13" s="1" t="s">
        <v>269</v>
      </c>
      <c r="B13" s="1" t="s">
        <v>270</v>
      </c>
      <c r="C13">
        <v>1310.97</v>
      </c>
      <c r="D13" s="12">
        <v>861</v>
      </c>
      <c r="E13" s="12">
        <v>325</v>
      </c>
      <c r="F13" s="12">
        <v>89</v>
      </c>
      <c r="G13" s="12">
        <v>37</v>
      </c>
      <c r="H13" s="12">
        <v>48</v>
      </c>
      <c r="I13" s="12">
        <v>39</v>
      </c>
      <c r="J13" s="12">
        <v>31</v>
      </c>
      <c r="K13" s="12">
        <v>29</v>
      </c>
      <c r="L13" s="12">
        <v>25</v>
      </c>
      <c r="M13" s="12">
        <v>3</v>
      </c>
      <c r="N13" s="12">
        <v>53</v>
      </c>
      <c r="O13" s="12">
        <v>42</v>
      </c>
      <c r="P13" s="12">
        <v>32</v>
      </c>
      <c r="Q13" s="12">
        <v>20</v>
      </c>
      <c r="R13" s="12">
        <v>10</v>
      </c>
      <c r="S13">
        <v>1251.29</v>
      </c>
      <c r="T13">
        <v>97.08</v>
      </c>
      <c r="U13">
        <v>120.98</v>
      </c>
      <c r="V13">
        <v>882.55</v>
      </c>
      <c r="W13">
        <v>357.38</v>
      </c>
      <c r="X13">
        <v>102.09</v>
      </c>
      <c r="Y13">
        <v>43.81</v>
      </c>
      <c r="Z13">
        <v>54.58</v>
      </c>
    </row>
    <row r="14" spans="1:26" x14ac:dyDescent="0.2">
      <c r="A14" s="1" t="s">
        <v>271</v>
      </c>
      <c r="B14" s="1" t="s">
        <v>272</v>
      </c>
      <c r="C14">
        <v>1788.28</v>
      </c>
      <c r="D14">
        <v>1322.22</v>
      </c>
      <c r="E14">
        <v>316.58999999999997</v>
      </c>
      <c r="F14">
        <v>83.54</v>
      </c>
      <c r="G14">
        <v>16.11</v>
      </c>
      <c r="H14">
        <v>3.33</v>
      </c>
      <c r="I14">
        <v>2.48</v>
      </c>
      <c r="J14">
        <v>0.87</v>
      </c>
      <c r="K14">
        <v>0.45</v>
      </c>
      <c r="L14">
        <v>0.56999999999999995</v>
      </c>
      <c r="M14">
        <v>0.08</v>
      </c>
      <c r="N14">
        <v>15.51</v>
      </c>
      <c r="O14">
        <v>19.25</v>
      </c>
      <c r="P14">
        <v>6.16</v>
      </c>
      <c r="Q14">
        <v>0.92</v>
      </c>
      <c r="R14">
        <v>0.18</v>
      </c>
      <c r="S14">
        <v>1741.79</v>
      </c>
      <c r="T14">
        <v>4.46</v>
      </c>
      <c r="U14">
        <v>42.02</v>
      </c>
      <c r="V14">
        <v>1340.22</v>
      </c>
      <c r="W14">
        <v>336.72</v>
      </c>
      <c r="X14">
        <v>90.15</v>
      </c>
      <c r="Y14" s="12">
        <v>17.600000000000001</v>
      </c>
      <c r="Z14">
        <v>3.59</v>
      </c>
    </row>
    <row r="15" spans="1:26" x14ac:dyDescent="0.2">
      <c r="A15" s="1" t="s">
        <v>275</v>
      </c>
      <c r="B15" s="1" t="s">
        <v>437</v>
      </c>
      <c r="C15">
        <v>366.02</v>
      </c>
      <c r="D15">
        <v>227.28</v>
      </c>
      <c r="E15">
        <v>80.849999999999994</v>
      </c>
      <c r="F15">
        <v>37.54</v>
      </c>
      <c r="G15">
        <v>11.76</v>
      </c>
      <c r="H15">
        <v>1.87</v>
      </c>
      <c r="I15" s="12">
        <v>0.7</v>
      </c>
      <c r="J15">
        <v>0.25</v>
      </c>
      <c r="K15">
        <v>0.16</v>
      </c>
      <c r="L15">
        <v>7.0000000000000007E-2</v>
      </c>
      <c r="M15">
        <v>0.06</v>
      </c>
      <c r="N15">
        <v>1.17</v>
      </c>
      <c r="O15">
        <v>3.67</v>
      </c>
      <c r="P15">
        <v>0.57999999999999996</v>
      </c>
      <c r="Q15">
        <v>0.05</v>
      </c>
      <c r="R15">
        <v>0.02</v>
      </c>
      <c r="S15">
        <v>359.31</v>
      </c>
      <c r="T15">
        <v>1.23</v>
      </c>
      <c r="U15">
        <v>5.48</v>
      </c>
      <c r="V15">
        <v>229.15</v>
      </c>
      <c r="W15">
        <v>84.77</v>
      </c>
      <c r="X15">
        <v>38.28</v>
      </c>
      <c r="Y15">
        <v>11.87</v>
      </c>
      <c r="Z15">
        <v>1.95</v>
      </c>
    </row>
    <row r="16" spans="1:26" x14ac:dyDescent="0.2">
      <c r="A16" s="1" t="s">
        <v>277</v>
      </c>
      <c r="B16" s="1"/>
      <c r="C16" s="13">
        <v>0.20469999999999999</v>
      </c>
      <c r="D16" t="s">
        <v>1942</v>
      </c>
      <c r="E16" t="s">
        <v>1285</v>
      </c>
      <c r="F16" t="s">
        <v>1943</v>
      </c>
      <c r="G16" t="s">
        <v>1944</v>
      </c>
      <c r="H16" t="s">
        <v>1497</v>
      </c>
      <c r="I16" s="13">
        <v>0.28210000000000002</v>
      </c>
      <c r="J16" s="13">
        <v>0.2903</v>
      </c>
      <c r="K16" s="13">
        <v>0.3448</v>
      </c>
      <c r="L16" s="13">
        <v>0.12</v>
      </c>
      <c r="M16" s="13">
        <v>0.66670000000000007</v>
      </c>
      <c r="N16" t="s">
        <v>1945</v>
      </c>
      <c r="O16" s="13">
        <v>0.1905</v>
      </c>
      <c r="P16" s="13">
        <v>9.3800000000000008E-2</v>
      </c>
      <c r="Q16" s="13">
        <v>0.05</v>
      </c>
      <c r="R16" s="13">
        <v>0.1</v>
      </c>
      <c r="S16" s="13">
        <v>0.20629999999999998</v>
      </c>
      <c r="T16" s="13">
        <v>0.27629999999999999</v>
      </c>
      <c r="U16" t="s">
        <v>1946</v>
      </c>
      <c r="V16" t="s">
        <v>1947</v>
      </c>
      <c r="W16" t="s">
        <v>1948</v>
      </c>
      <c r="X16" t="s">
        <v>1949</v>
      </c>
      <c r="Y16" t="s">
        <v>1950</v>
      </c>
      <c r="Z16" t="s">
        <v>1951</v>
      </c>
    </row>
    <row r="17" spans="1:26" x14ac:dyDescent="0.2">
      <c r="A17" s="1" t="s">
        <v>281</v>
      </c>
      <c r="B17" s="1"/>
      <c r="E17" t="s">
        <v>844</v>
      </c>
      <c r="F17" t="s">
        <v>846</v>
      </c>
      <c r="G17" t="s">
        <v>775</v>
      </c>
      <c r="H17" t="s">
        <v>923</v>
      </c>
      <c r="I17" t="s">
        <v>337</v>
      </c>
      <c r="J17" t="s">
        <v>337</v>
      </c>
      <c r="S17" t="s">
        <v>266</v>
      </c>
      <c r="T17" t="s">
        <v>266</v>
      </c>
      <c r="W17" t="s">
        <v>264</v>
      </c>
      <c r="X17" t="s">
        <v>286</v>
      </c>
      <c r="Y17" t="s">
        <v>534</v>
      </c>
      <c r="Z17" t="s">
        <v>286</v>
      </c>
    </row>
    <row r="18" spans="1:26" x14ac:dyDescent="0.2">
      <c r="A18" s="1" t="s">
        <v>275</v>
      </c>
      <c r="B18" s="1" t="s">
        <v>504</v>
      </c>
      <c r="C18">
        <v>1348.93</v>
      </c>
      <c r="D18">
        <v>1051.94</v>
      </c>
      <c r="E18">
        <v>214.31</v>
      </c>
      <c r="F18">
        <v>44.11</v>
      </c>
      <c r="G18">
        <v>3.05</v>
      </c>
      <c r="H18">
        <v>1.04</v>
      </c>
      <c r="I18">
        <v>1.53</v>
      </c>
      <c r="J18">
        <v>0.53</v>
      </c>
      <c r="K18">
        <v>0.28000000000000003</v>
      </c>
      <c r="L18">
        <v>0.44</v>
      </c>
      <c r="M18">
        <v>0.03</v>
      </c>
      <c r="N18">
        <v>12.58</v>
      </c>
      <c r="O18">
        <v>13.75</v>
      </c>
      <c r="P18">
        <v>4.43</v>
      </c>
      <c r="Q18">
        <v>0.78</v>
      </c>
      <c r="R18">
        <v>0.13</v>
      </c>
      <c r="S18">
        <v>1314.45</v>
      </c>
      <c r="T18">
        <v>2.81</v>
      </c>
      <c r="U18">
        <v>31.67</v>
      </c>
      <c r="V18">
        <v>1066.06</v>
      </c>
      <c r="W18">
        <v>228.59</v>
      </c>
      <c r="X18">
        <v>48.82</v>
      </c>
      <c r="Y18">
        <v>4.26</v>
      </c>
      <c r="Z18" s="12">
        <v>1.2</v>
      </c>
    </row>
    <row r="19" spans="1:26" x14ac:dyDescent="0.2">
      <c r="A19" s="1" t="s">
        <v>277</v>
      </c>
      <c r="B19" s="1"/>
      <c r="C19" s="13">
        <v>0.75430000000000008</v>
      </c>
      <c r="D19" t="s">
        <v>1952</v>
      </c>
      <c r="E19" t="s">
        <v>1953</v>
      </c>
      <c r="F19" t="s">
        <v>1954</v>
      </c>
      <c r="G19" t="s">
        <v>360</v>
      </c>
      <c r="H19" t="s">
        <v>1955</v>
      </c>
      <c r="I19" t="s">
        <v>1956</v>
      </c>
      <c r="J19" s="13">
        <v>0.6129</v>
      </c>
      <c r="K19" s="13">
        <v>0.62070000000000003</v>
      </c>
      <c r="L19" s="13">
        <v>0.76</v>
      </c>
      <c r="M19" s="13">
        <v>0.33329999999999999</v>
      </c>
      <c r="N19" s="13">
        <v>0.81129999999999991</v>
      </c>
      <c r="O19" s="13">
        <v>0.71430000000000005</v>
      </c>
      <c r="P19" s="13">
        <v>0.71879999999999999</v>
      </c>
      <c r="Q19" s="13">
        <v>0.85</v>
      </c>
      <c r="R19" s="13">
        <v>0.7</v>
      </c>
      <c r="S19" s="13">
        <v>0.75470000000000004</v>
      </c>
      <c r="T19" t="s">
        <v>1957</v>
      </c>
      <c r="U19" s="13">
        <v>0.75370000000000004</v>
      </c>
      <c r="V19" t="s">
        <v>1489</v>
      </c>
      <c r="W19" t="s">
        <v>1958</v>
      </c>
      <c r="X19" t="s">
        <v>1951</v>
      </c>
      <c r="Y19" t="s">
        <v>1229</v>
      </c>
      <c r="Z19" t="s">
        <v>1959</v>
      </c>
    </row>
    <row r="20" spans="1:26" x14ac:dyDescent="0.2">
      <c r="A20" s="1" t="s">
        <v>281</v>
      </c>
      <c r="B20" s="1"/>
      <c r="D20" t="s">
        <v>1960</v>
      </c>
      <c r="E20" t="s">
        <v>429</v>
      </c>
      <c r="F20" t="s">
        <v>381</v>
      </c>
      <c r="I20" t="s">
        <v>381</v>
      </c>
      <c r="J20" t="s">
        <v>381</v>
      </c>
      <c r="N20" t="s">
        <v>1960</v>
      </c>
      <c r="O20" t="s">
        <v>429</v>
      </c>
      <c r="P20" t="s">
        <v>381</v>
      </c>
      <c r="S20" t="s">
        <v>265</v>
      </c>
      <c r="U20" t="s">
        <v>265</v>
      </c>
      <c r="V20" t="s">
        <v>346</v>
      </c>
      <c r="W20" t="s">
        <v>429</v>
      </c>
      <c r="X20" t="s">
        <v>381</v>
      </c>
    </row>
    <row r="21" spans="1:26" x14ac:dyDescent="0.2">
      <c r="A21" s="1" t="s">
        <v>275</v>
      </c>
      <c r="B21" s="1" t="s">
        <v>464</v>
      </c>
      <c r="C21">
        <v>73.33</v>
      </c>
      <c r="D21" s="12">
        <v>43</v>
      </c>
      <c r="E21">
        <v>21.43</v>
      </c>
      <c r="F21">
        <v>1.88</v>
      </c>
      <c r="G21">
        <v>1.31</v>
      </c>
      <c r="H21">
        <v>0.42</v>
      </c>
      <c r="I21">
        <v>0.25</v>
      </c>
      <c r="J21">
        <v>0.08</v>
      </c>
      <c r="K21">
        <v>0.02</v>
      </c>
      <c r="L21">
        <v>7.0000000000000007E-2</v>
      </c>
      <c r="M21">
        <v>0</v>
      </c>
      <c r="N21">
        <v>1.76</v>
      </c>
      <c r="O21">
        <v>1.83</v>
      </c>
      <c r="P21">
        <v>1.1599999999999999</v>
      </c>
      <c r="Q21">
        <v>0.09</v>
      </c>
      <c r="R21">
        <v>0.04</v>
      </c>
      <c r="S21">
        <v>68.03</v>
      </c>
      <c r="T21">
        <v>0.42</v>
      </c>
      <c r="U21">
        <v>4.87</v>
      </c>
      <c r="V21">
        <v>45.01</v>
      </c>
      <c r="W21">
        <v>23.35</v>
      </c>
      <c r="X21">
        <v>3.05</v>
      </c>
      <c r="Y21">
        <v>1.47</v>
      </c>
      <c r="Z21">
        <v>0.45</v>
      </c>
    </row>
    <row r="22" spans="1:26" x14ac:dyDescent="0.2">
      <c r="A22" s="1" t="s">
        <v>277</v>
      </c>
      <c r="B22" s="1"/>
      <c r="C22" s="13">
        <v>4.0999999999999995E-2</v>
      </c>
      <c r="D22" t="s">
        <v>1961</v>
      </c>
      <c r="E22" t="s">
        <v>945</v>
      </c>
      <c r="F22" s="13">
        <v>2.2499999999999999E-2</v>
      </c>
      <c r="G22" s="13">
        <v>8.1099999999999992E-2</v>
      </c>
      <c r="H22" t="s">
        <v>1245</v>
      </c>
      <c r="I22" s="13">
        <v>0.1026</v>
      </c>
      <c r="J22" s="13">
        <v>9.6799999999999997E-2</v>
      </c>
      <c r="K22" s="13">
        <v>3.4500000000000003E-2</v>
      </c>
      <c r="L22" s="13">
        <v>0.12</v>
      </c>
      <c r="M22" s="14">
        <v>0</v>
      </c>
      <c r="N22" t="s">
        <v>1218</v>
      </c>
      <c r="O22" s="13">
        <v>9.5199999999999993E-2</v>
      </c>
      <c r="P22" t="s">
        <v>1928</v>
      </c>
      <c r="Q22" s="13">
        <v>0.1</v>
      </c>
      <c r="R22" s="13">
        <v>0.2</v>
      </c>
      <c r="S22" t="s">
        <v>1962</v>
      </c>
      <c r="T22" t="s">
        <v>1963</v>
      </c>
      <c r="U22" t="s">
        <v>820</v>
      </c>
      <c r="V22" t="s">
        <v>1964</v>
      </c>
      <c r="W22" t="s">
        <v>1965</v>
      </c>
      <c r="X22" s="13">
        <v>3.3799999999999997E-2</v>
      </c>
      <c r="Y22" s="13">
        <v>8.3299999999999999E-2</v>
      </c>
      <c r="Z22" t="s">
        <v>1966</v>
      </c>
    </row>
    <row r="23" spans="1:26" x14ac:dyDescent="0.2">
      <c r="A23" s="1" t="s">
        <v>281</v>
      </c>
      <c r="B23" s="1"/>
      <c r="E23" t="s">
        <v>264</v>
      </c>
      <c r="H23" t="s">
        <v>295</v>
      </c>
      <c r="I23" t="s">
        <v>264</v>
      </c>
      <c r="N23" t="s">
        <v>295</v>
      </c>
      <c r="O23" t="s">
        <v>264</v>
      </c>
      <c r="P23" t="s">
        <v>534</v>
      </c>
      <c r="T23" t="s">
        <v>264</v>
      </c>
      <c r="U23" t="s">
        <v>264</v>
      </c>
      <c r="W23" t="s">
        <v>264</v>
      </c>
      <c r="Z23" t="s">
        <v>295</v>
      </c>
    </row>
    <row r="24" spans="1:26" x14ac:dyDescent="0.2">
      <c r="A24" s="1" t="s">
        <v>299</v>
      </c>
      <c r="B24" s="1" t="s">
        <v>389</v>
      </c>
    </row>
    <row r="25" spans="1:26" x14ac:dyDescent="0.2">
      <c r="A25" s="1" t="s">
        <v>247</v>
      </c>
      <c r="B25" s="1" t="s">
        <v>1967</v>
      </c>
    </row>
    <row r="26" spans="1:26" x14ac:dyDescent="0.2">
      <c r="A26" s="1" t="s">
        <v>247</v>
      </c>
      <c r="B26" s="1"/>
    </row>
    <row r="27" spans="1:26" x14ac:dyDescent="0.2">
      <c r="A27" s="1" t="s">
        <v>247</v>
      </c>
      <c r="B27" s="1" t="s">
        <v>302</v>
      </c>
    </row>
  </sheetData>
  <hyperlinks>
    <hyperlink ref="C1" location="Contents!B115" tooltip="Link to contents" display="Back to contents" xr:uid="{00000000-0004-0000-2600-000000000000}"/>
  </hyperlinks>
  <pageMargins left="0.7" right="0.7" top="0.75" bottom="0.75" header="0.3" footer="0.3"/>
  <pageSetup paperSize="9"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24"/>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391</v>
      </c>
    </row>
    <row r="5" spans="1:26" x14ac:dyDescent="0.2">
      <c r="A5" s="1" t="s">
        <v>252</v>
      </c>
      <c r="B5" s="1"/>
    </row>
    <row r="6" spans="1:26" x14ac:dyDescent="0.2">
      <c r="A6" s="1" t="s">
        <v>2</v>
      </c>
      <c r="B6" s="4" t="s">
        <v>10</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392</v>
      </c>
      <c r="C15">
        <v>1178.25</v>
      </c>
      <c r="D15">
        <v>856.91</v>
      </c>
      <c r="E15">
        <v>203.59</v>
      </c>
      <c r="F15">
        <v>79.78</v>
      </c>
      <c r="G15">
        <v>18.29</v>
      </c>
      <c r="H15">
        <v>4.8600000000000003</v>
      </c>
      <c r="I15">
        <v>1.46</v>
      </c>
      <c r="J15">
        <v>0.39</v>
      </c>
      <c r="K15">
        <v>0.19</v>
      </c>
      <c r="L15">
        <v>7.0000000000000007E-2</v>
      </c>
      <c r="M15">
        <v>0.11</v>
      </c>
      <c r="N15">
        <v>4.68</v>
      </c>
      <c r="O15">
        <v>7.33</v>
      </c>
      <c r="P15">
        <v>0.57999999999999996</v>
      </c>
      <c r="Q15">
        <v>0</v>
      </c>
      <c r="R15">
        <v>0</v>
      </c>
      <c r="S15">
        <v>1163.43</v>
      </c>
      <c r="T15">
        <v>2.2200000000000002</v>
      </c>
      <c r="U15">
        <v>12.59</v>
      </c>
      <c r="V15">
        <v>863.06</v>
      </c>
      <c r="W15">
        <v>211.32</v>
      </c>
      <c r="X15">
        <v>80.55</v>
      </c>
      <c r="Y15">
        <v>18.36</v>
      </c>
      <c r="Z15">
        <v>4.97</v>
      </c>
    </row>
    <row r="16" spans="1:26" x14ac:dyDescent="0.2">
      <c r="A16" s="1" t="s">
        <v>277</v>
      </c>
      <c r="B16" s="1"/>
      <c r="C16" s="13">
        <v>0.5141</v>
      </c>
      <c r="D16" s="13">
        <v>0.51759999999999995</v>
      </c>
      <c r="E16" s="13">
        <v>0.47609999999999997</v>
      </c>
      <c r="F16" t="s">
        <v>393</v>
      </c>
      <c r="G16" t="s">
        <v>394</v>
      </c>
      <c r="H16" t="s">
        <v>395</v>
      </c>
      <c r="I16" s="13">
        <v>0.42590000000000006</v>
      </c>
      <c r="J16" t="s">
        <v>396</v>
      </c>
      <c r="K16" t="s">
        <v>397</v>
      </c>
      <c r="L16" t="s">
        <v>398</v>
      </c>
      <c r="M16" t="s">
        <v>399</v>
      </c>
      <c r="N16" t="s">
        <v>400</v>
      </c>
      <c r="O16" t="s">
        <v>401</v>
      </c>
      <c r="P16" t="s">
        <v>398</v>
      </c>
      <c r="Q16" t="s">
        <v>343</v>
      </c>
      <c r="R16" t="s">
        <v>343</v>
      </c>
      <c r="S16" t="s">
        <v>402</v>
      </c>
      <c r="T16" t="s">
        <v>403</v>
      </c>
      <c r="U16" t="s">
        <v>404</v>
      </c>
      <c r="V16" s="13">
        <v>0.51439999999999997</v>
      </c>
      <c r="W16" t="s">
        <v>405</v>
      </c>
      <c r="X16" t="s">
        <v>406</v>
      </c>
      <c r="Y16" t="s">
        <v>407</v>
      </c>
      <c r="Z16" t="s">
        <v>408</v>
      </c>
    </row>
    <row r="17" spans="1:26" x14ac:dyDescent="0.2">
      <c r="A17" s="1" t="s">
        <v>281</v>
      </c>
      <c r="B17" s="1"/>
      <c r="D17" t="s">
        <v>409</v>
      </c>
      <c r="E17" t="s">
        <v>409</v>
      </c>
      <c r="F17" t="s">
        <v>410</v>
      </c>
      <c r="G17" t="s">
        <v>410</v>
      </c>
      <c r="H17" t="s">
        <v>357</v>
      </c>
      <c r="I17" t="s">
        <v>411</v>
      </c>
      <c r="J17" t="s">
        <v>412</v>
      </c>
      <c r="K17" t="s">
        <v>413</v>
      </c>
      <c r="M17" t="s">
        <v>340</v>
      </c>
      <c r="N17" t="s">
        <v>412</v>
      </c>
      <c r="O17" t="s">
        <v>412</v>
      </c>
      <c r="S17" t="s">
        <v>282</v>
      </c>
      <c r="X17" t="s">
        <v>286</v>
      </c>
      <c r="Y17" t="s">
        <v>286</v>
      </c>
      <c r="Z17" t="s">
        <v>286</v>
      </c>
    </row>
    <row r="18" spans="1:26" x14ac:dyDescent="0.2">
      <c r="A18" s="1" t="s">
        <v>275</v>
      </c>
      <c r="B18" s="1" t="s">
        <v>414</v>
      </c>
      <c r="C18">
        <v>1113.75</v>
      </c>
      <c r="D18">
        <v>798.55</v>
      </c>
      <c r="E18">
        <v>224.05</v>
      </c>
      <c r="F18">
        <v>36.61</v>
      </c>
      <c r="G18">
        <v>4.3499999999999996</v>
      </c>
      <c r="H18">
        <v>0.14000000000000001</v>
      </c>
      <c r="I18">
        <v>1.97</v>
      </c>
      <c r="J18">
        <v>1.21</v>
      </c>
      <c r="K18">
        <v>0.73</v>
      </c>
      <c r="L18">
        <v>1.08</v>
      </c>
      <c r="M18">
        <v>1.27</v>
      </c>
      <c r="N18">
        <v>14.34</v>
      </c>
      <c r="O18">
        <v>17.420000000000002</v>
      </c>
      <c r="P18">
        <v>9.0500000000000007</v>
      </c>
      <c r="Q18">
        <v>2.29</v>
      </c>
      <c r="R18">
        <v>0.69</v>
      </c>
      <c r="S18" s="12">
        <v>1063.7</v>
      </c>
      <c r="T18">
        <v>6.26</v>
      </c>
      <c r="U18">
        <v>43.79</v>
      </c>
      <c r="V18">
        <v>814.87</v>
      </c>
      <c r="W18">
        <v>242.68</v>
      </c>
      <c r="X18">
        <v>46.38</v>
      </c>
      <c r="Y18">
        <v>7.72</v>
      </c>
      <c r="Z18">
        <v>2.09</v>
      </c>
    </row>
    <row r="19" spans="1:26" x14ac:dyDescent="0.2">
      <c r="A19" s="1" t="s">
        <v>277</v>
      </c>
      <c r="B19" s="1"/>
      <c r="C19" s="13">
        <v>0.48590000000000005</v>
      </c>
      <c r="D19" s="13">
        <v>0.4824</v>
      </c>
      <c r="E19" s="13">
        <v>0.52390000000000003</v>
      </c>
      <c r="F19" t="s">
        <v>415</v>
      </c>
      <c r="G19" t="s">
        <v>416</v>
      </c>
      <c r="H19" t="s">
        <v>417</v>
      </c>
      <c r="I19" s="13">
        <v>0.57409999999999994</v>
      </c>
      <c r="J19" t="s">
        <v>418</v>
      </c>
      <c r="K19" t="s">
        <v>419</v>
      </c>
      <c r="L19" t="s">
        <v>420</v>
      </c>
      <c r="M19" t="s">
        <v>421</v>
      </c>
      <c r="N19" t="s">
        <v>422</v>
      </c>
      <c r="O19" t="s">
        <v>408</v>
      </c>
      <c r="P19" t="s">
        <v>420</v>
      </c>
      <c r="Q19" t="s">
        <v>342</v>
      </c>
      <c r="R19" t="s">
        <v>342</v>
      </c>
      <c r="S19" t="s">
        <v>423</v>
      </c>
      <c r="T19" t="s">
        <v>424</v>
      </c>
      <c r="U19" t="s">
        <v>425</v>
      </c>
      <c r="V19" s="13">
        <v>0.48560000000000003</v>
      </c>
      <c r="W19" t="s">
        <v>426</v>
      </c>
      <c r="X19" t="s">
        <v>427</v>
      </c>
      <c r="Y19" t="s">
        <v>428</v>
      </c>
      <c r="Z19" t="s">
        <v>401</v>
      </c>
    </row>
    <row r="20" spans="1:26" x14ac:dyDescent="0.2">
      <c r="A20" s="1" t="s">
        <v>281</v>
      </c>
      <c r="B20" s="1"/>
      <c r="D20" t="s">
        <v>429</v>
      </c>
      <c r="E20" t="s">
        <v>429</v>
      </c>
      <c r="F20" t="s">
        <v>331</v>
      </c>
      <c r="G20" t="s">
        <v>331</v>
      </c>
      <c r="I20" t="s">
        <v>429</v>
      </c>
      <c r="J20" t="s">
        <v>430</v>
      </c>
      <c r="K20" t="s">
        <v>430</v>
      </c>
      <c r="L20" t="s">
        <v>431</v>
      </c>
      <c r="M20" t="s">
        <v>432</v>
      </c>
      <c r="N20" t="s">
        <v>430</v>
      </c>
      <c r="O20" t="s">
        <v>433</v>
      </c>
      <c r="P20" t="s">
        <v>431</v>
      </c>
      <c r="Q20" t="s">
        <v>434</v>
      </c>
      <c r="R20" t="s">
        <v>431</v>
      </c>
      <c r="T20" t="s">
        <v>264</v>
      </c>
      <c r="U20" t="s">
        <v>264</v>
      </c>
      <c r="V20" t="s">
        <v>429</v>
      </c>
      <c r="W20" t="s">
        <v>429</v>
      </c>
    </row>
    <row r="21" spans="1:26" x14ac:dyDescent="0.2">
      <c r="A21" s="1" t="s">
        <v>299</v>
      </c>
      <c r="B21" s="1" t="s">
        <v>389</v>
      </c>
    </row>
    <row r="22" spans="1:26" x14ac:dyDescent="0.2">
      <c r="A22" s="1" t="s">
        <v>247</v>
      </c>
      <c r="B22" s="1" t="s">
        <v>435</v>
      </c>
    </row>
    <row r="23" spans="1:26" x14ac:dyDescent="0.2">
      <c r="A23" s="1" t="s">
        <v>247</v>
      </c>
      <c r="B23" s="1"/>
    </row>
    <row r="24" spans="1:26" x14ac:dyDescent="0.2">
      <c r="A24" s="1" t="s">
        <v>247</v>
      </c>
      <c r="B24" s="1" t="s">
        <v>302</v>
      </c>
    </row>
  </sheetData>
  <hyperlinks>
    <hyperlink ref="C1" location="Contents!B10" tooltip="Link to contents" display="Back to contents" xr:uid="{00000000-0004-0000-0300-000000000000}"/>
  </hyperlinks>
  <pageMargins left="0.7" right="0.7" top="0.75" bottom="0.75" header="0.3" footer="0.3"/>
  <pageSetup paperSize="9" fitToWidth="0" fitToHeight="0" orientation="portrait"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1968</v>
      </c>
    </row>
    <row r="5" spans="1:26" x14ac:dyDescent="0.2">
      <c r="A5" s="1" t="s">
        <v>252</v>
      </c>
      <c r="B5" s="1"/>
    </row>
    <row r="6" spans="1:26" x14ac:dyDescent="0.2">
      <c r="A6" s="1" t="s">
        <v>2</v>
      </c>
      <c r="B6" s="4" t="s">
        <v>99</v>
      </c>
    </row>
    <row r="7" spans="1:26" x14ac:dyDescent="0.2">
      <c r="A7" s="1" t="s">
        <v>5</v>
      </c>
      <c r="B7" s="1"/>
    </row>
    <row r="8" spans="1:26" x14ac:dyDescent="0.2">
      <c r="A8" s="1" t="s">
        <v>5</v>
      </c>
      <c r="B8" s="1" t="s">
        <v>1969</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1481</v>
      </c>
      <c r="L11" t="s">
        <v>655</v>
      </c>
      <c r="M11" t="s">
        <v>656</v>
      </c>
      <c r="N11" t="s">
        <v>337</v>
      </c>
      <c r="O11" t="s">
        <v>338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1545</v>
      </c>
      <c r="D12" s="12">
        <v>829</v>
      </c>
      <c r="E12" s="12">
        <v>310</v>
      </c>
      <c r="F12" s="12">
        <v>85</v>
      </c>
      <c r="G12" s="12">
        <v>30</v>
      </c>
      <c r="H12" s="12">
        <v>37</v>
      </c>
      <c r="I12" s="12">
        <v>43</v>
      </c>
      <c r="J12" s="12">
        <v>33</v>
      </c>
      <c r="K12" s="12">
        <v>25</v>
      </c>
      <c r="L12" s="12">
        <v>17</v>
      </c>
      <c r="M12" s="12">
        <v>4</v>
      </c>
      <c r="N12" s="12">
        <v>55</v>
      </c>
      <c r="O12" s="12">
        <v>36</v>
      </c>
      <c r="P12" s="12">
        <v>25</v>
      </c>
      <c r="Q12" s="12">
        <v>14</v>
      </c>
      <c r="R12" s="12">
        <v>2</v>
      </c>
      <c r="S12" s="12">
        <v>1291</v>
      </c>
      <c r="T12" s="12">
        <v>122</v>
      </c>
      <c r="U12" s="12">
        <v>132</v>
      </c>
      <c r="V12" s="12">
        <v>927</v>
      </c>
      <c r="W12" s="12">
        <v>379</v>
      </c>
      <c r="X12" s="12">
        <v>135</v>
      </c>
      <c r="Y12" s="12">
        <v>61</v>
      </c>
      <c r="Z12" s="12">
        <v>43</v>
      </c>
    </row>
    <row r="13" spans="1:26" x14ac:dyDescent="0.2">
      <c r="A13" s="1" t="s">
        <v>269</v>
      </c>
      <c r="B13" s="1" t="s">
        <v>270</v>
      </c>
      <c r="C13">
        <v>1252.3499999999999</v>
      </c>
      <c r="D13" s="12">
        <v>829</v>
      </c>
      <c r="E13" s="12">
        <v>310</v>
      </c>
      <c r="F13" s="12">
        <v>85</v>
      </c>
      <c r="G13" s="12">
        <v>30</v>
      </c>
      <c r="H13" s="12">
        <v>37</v>
      </c>
      <c r="I13" s="12">
        <v>43</v>
      </c>
      <c r="J13" s="12">
        <v>33</v>
      </c>
      <c r="K13" s="12">
        <v>25</v>
      </c>
      <c r="L13" s="12">
        <v>17</v>
      </c>
      <c r="M13" s="12">
        <v>4</v>
      </c>
      <c r="N13" s="12">
        <v>55</v>
      </c>
      <c r="O13" s="12">
        <v>36</v>
      </c>
      <c r="P13" s="12">
        <v>25</v>
      </c>
      <c r="Q13" s="12">
        <v>14</v>
      </c>
      <c r="R13" s="12">
        <v>2</v>
      </c>
      <c r="S13">
        <v>1197.6500000000001</v>
      </c>
      <c r="T13">
        <v>94.97</v>
      </c>
      <c r="U13">
        <v>109.65</v>
      </c>
      <c r="V13">
        <v>851.58</v>
      </c>
      <c r="W13" s="12">
        <v>338.1</v>
      </c>
      <c r="X13">
        <v>95.26</v>
      </c>
      <c r="Y13">
        <v>34.69</v>
      </c>
      <c r="Z13" s="12">
        <v>40.5</v>
      </c>
    </row>
    <row r="14" spans="1:26" x14ac:dyDescent="0.2">
      <c r="A14" s="1" t="s">
        <v>271</v>
      </c>
      <c r="B14" s="1" t="s">
        <v>272</v>
      </c>
      <c r="C14">
        <v>1713.12</v>
      </c>
      <c r="D14">
        <v>1273.08</v>
      </c>
      <c r="E14">
        <v>301.98</v>
      </c>
      <c r="F14">
        <v>79.78</v>
      </c>
      <c r="G14">
        <v>13.06</v>
      </c>
      <c r="H14">
        <v>2.57</v>
      </c>
      <c r="I14">
        <v>2.74</v>
      </c>
      <c r="J14">
        <v>0.93</v>
      </c>
      <c r="K14">
        <v>0.39</v>
      </c>
      <c r="L14">
        <v>0.39</v>
      </c>
      <c r="M14">
        <v>0.11</v>
      </c>
      <c r="N14" s="12">
        <v>16.100000000000001</v>
      </c>
      <c r="O14" s="12">
        <v>16.5</v>
      </c>
      <c r="P14">
        <v>4.8099999999999996</v>
      </c>
      <c r="Q14">
        <v>0.64</v>
      </c>
      <c r="R14">
        <v>0.04</v>
      </c>
      <c r="S14">
        <v>1670.47</v>
      </c>
      <c r="T14">
        <v>4.55</v>
      </c>
      <c r="U14">
        <v>38.090000000000003</v>
      </c>
      <c r="V14">
        <v>1291.92</v>
      </c>
      <c r="W14">
        <v>319.41000000000003</v>
      </c>
      <c r="X14">
        <v>84.98</v>
      </c>
      <c r="Y14" s="12">
        <v>14.1</v>
      </c>
      <c r="Z14">
        <v>2.71</v>
      </c>
    </row>
    <row r="15" spans="1:26" x14ac:dyDescent="0.2">
      <c r="A15" s="1" t="s">
        <v>275</v>
      </c>
      <c r="B15" s="1" t="s">
        <v>437</v>
      </c>
      <c r="C15">
        <v>361.36</v>
      </c>
      <c r="D15">
        <v>230.35</v>
      </c>
      <c r="E15" s="12">
        <v>78.900000000000006</v>
      </c>
      <c r="F15">
        <v>33.79</v>
      </c>
      <c r="G15">
        <v>10.02</v>
      </c>
      <c r="H15">
        <v>1.67</v>
      </c>
      <c r="I15" s="12">
        <v>0.7</v>
      </c>
      <c r="J15">
        <v>0.23</v>
      </c>
      <c r="K15">
        <v>0.14000000000000001</v>
      </c>
      <c r="L15">
        <v>0.05</v>
      </c>
      <c r="M15">
        <v>0.03</v>
      </c>
      <c r="N15">
        <v>2.0499999999999998</v>
      </c>
      <c r="O15">
        <v>3.21</v>
      </c>
      <c r="P15">
        <v>0.19</v>
      </c>
      <c r="Q15">
        <v>0.05</v>
      </c>
      <c r="R15">
        <v>0</v>
      </c>
      <c r="S15">
        <v>354.73</v>
      </c>
      <c r="T15">
        <v>1.1399999999999999</v>
      </c>
      <c r="U15" s="12">
        <v>5.5</v>
      </c>
      <c r="V15" s="12">
        <v>233.1</v>
      </c>
      <c r="W15">
        <v>82.34</v>
      </c>
      <c r="X15">
        <v>34.119999999999997</v>
      </c>
      <c r="Y15">
        <v>10.11</v>
      </c>
      <c r="Z15">
        <v>1.69</v>
      </c>
    </row>
    <row r="16" spans="1:26" x14ac:dyDescent="0.2">
      <c r="A16" s="1" t="s">
        <v>277</v>
      </c>
      <c r="B16" s="1"/>
      <c r="C16" s="13">
        <v>0.2109</v>
      </c>
      <c r="D16" t="s">
        <v>1970</v>
      </c>
      <c r="E16" t="s">
        <v>1971</v>
      </c>
      <c r="F16" t="s">
        <v>1972</v>
      </c>
      <c r="G16" t="s">
        <v>1973</v>
      </c>
      <c r="H16" t="s">
        <v>1974</v>
      </c>
      <c r="I16" s="13">
        <v>0.25579999999999997</v>
      </c>
      <c r="J16" s="13">
        <v>0.24239999999999998</v>
      </c>
      <c r="K16" s="13">
        <v>0.36</v>
      </c>
      <c r="L16" s="13">
        <v>0.1176</v>
      </c>
      <c r="M16" s="13">
        <v>0.25</v>
      </c>
      <c r="N16" s="13">
        <v>0.1273</v>
      </c>
      <c r="O16" s="13">
        <v>0.19440000000000002</v>
      </c>
      <c r="P16" s="13">
        <v>0.04</v>
      </c>
      <c r="Q16" s="13">
        <v>7.1399999999999991E-2</v>
      </c>
      <c r="R16" s="14">
        <v>0</v>
      </c>
      <c r="S16" s="13">
        <v>0.21239999999999998</v>
      </c>
      <c r="T16" s="13">
        <v>0.25</v>
      </c>
      <c r="U16" s="13">
        <v>0.14429999999999998</v>
      </c>
      <c r="V16" t="s">
        <v>1975</v>
      </c>
      <c r="W16" t="s">
        <v>1976</v>
      </c>
      <c r="X16" t="s">
        <v>1977</v>
      </c>
      <c r="Y16" t="s">
        <v>1978</v>
      </c>
      <c r="Z16" t="s">
        <v>1979</v>
      </c>
    </row>
    <row r="17" spans="1:26" x14ac:dyDescent="0.2">
      <c r="A17" s="1" t="s">
        <v>281</v>
      </c>
      <c r="B17" s="1"/>
      <c r="E17" t="s">
        <v>770</v>
      </c>
      <c r="F17" t="s">
        <v>771</v>
      </c>
      <c r="G17" t="s">
        <v>1539</v>
      </c>
      <c r="H17" t="s">
        <v>1539</v>
      </c>
      <c r="W17" t="s">
        <v>264</v>
      </c>
      <c r="X17" t="s">
        <v>286</v>
      </c>
      <c r="Y17" t="s">
        <v>534</v>
      </c>
      <c r="Z17" t="s">
        <v>534</v>
      </c>
    </row>
    <row r="18" spans="1:26" x14ac:dyDescent="0.2">
      <c r="A18" s="1" t="s">
        <v>275</v>
      </c>
      <c r="B18" s="1" t="s">
        <v>504</v>
      </c>
      <c r="C18">
        <v>1276.42</v>
      </c>
      <c r="D18">
        <v>995.12</v>
      </c>
      <c r="E18">
        <v>203.59</v>
      </c>
      <c r="F18">
        <v>42.24</v>
      </c>
      <c r="G18">
        <v>1.74</v>
      </c>
      <c r="H18">
        <v>0.69</v>
      </c>
      <c r="I18">
        <v>1.97</v>
      </c>
      <c r="J18">
        <v>0.59</v>
      </c>
      <c r="K18">
        <v>0.23</v>
      </c>
      <c r="L18">
        <v>0.23</v>
      </c>
      <c r="M18">
        <v>0.08</v>
      </c>
      <c r="N18">
        <v>12.58</v>
      </c>
      <c r="O18">
        <v>12.84</v>
      </c>
      <c r="P18">
        <v>4.04</v>
      </c>
      <c r="Q18">
        <v>0.46</v>
      </c>
      <c r="R18">
        <v>0</v>
      </c>
      <c r="S18">
        <v>1243.3900000000001</v>
      </c>
      <c r="T18">
        <v>3.11</v>
      </c>
      <c r="U18">
        <v>29.92</v>
      </c>
      <c r="V18">
        <v>1009.68</v>
      </c>
      <c r="W18">
        <v>217.02</v>
      </c>
      <c r="X18">
        <v>46.51</v>
      </c>
      <c r="Y18">
        <v>2.4300000000000002</v>
      </c>
      <c r="Z18">
        <v>0.78</v>
      </c>
    </row>
    <row r="19" spans="1:26" x14ac:dyDescent="0.2">
      <c r="A19" s="1" t="s">
        <v>277</v>
      </c>
      <c r="B19" s="1"/>
      <c r="C19" s="13">
        <v>0.7451000000000001</v>
      </c>
      <c r="D19" t="s">
        <v>1980</v>
      </c>
      <c r="E19" t="s">
        <v>1981</v>
      </c>
      <c r="F19" t="s">
        <v>1982</v>
      </c>
      <c r="G19" t="s">
        <v>1923</v>
      </c>
      <c r="H19" t="s">
        <v>1983</v>
      </c>
      <c r="I19" s="13">
        <v>0.72089999999999999</v>
      </c>
      <c r="J19" s="13">
        <v>0.63639999999999997</v>
      </c>
      <c r="K19" s="13">
        <v>0.6</v>
      </c>
      <c r="L19" s="13">
        <v>0.58820000000000006</v>
      </c>
      <c r="M19" s="13">
        <v>0.75</v>
      </c>
      <c r="N19" s="13">
        <v>0.78180000000000005</v>
      </c>
      <c r="O19" s="13">
        <v>0.77780000000000005</v>
      </c>
      <c r="P19" s="13">
        <v>0.84</v>
      </c>
      <c r="Q19" s="13">
        <v>0.71430000000000005</v>
      </c>
      <c r="R19" s="14">
        <v>0</v>
      </c>
      <c r="S19" s="13">
        <v>0.74430000000000007</v>
      </c>
      <c r="T19" s="13">
        <v>0.68269999999999997</v>
      </c>
      <c r="U19" s="13">
        <v>0.78549999999999998</v>
      </c>
      <c r="V19" t="s">
        <v>1984</v>
      </c>
      <c r="W19" t="s">
        <v>1985</v>
      </c>
      <c r="X19" t="s">
        <v>1986</v>
      </c>
      <c r="Y19" t="s">
        <v>1987</v>
      </c>
      <c r="Z19" t="s">
        <v>1988</v>
      </c>
    </row>
    <row r="20" spans="1:26" x14ac:dyDescent="0.2">
      <c r="A20" s="1" t="s">
        <v>281</v>
      </c>
      <c r="B20" s="1"/>
      <c r="D20" t="s">
        <v>1989</v>
      </c>
      <c r="E20" t="s">
        <v>429</v>
      </c>
      <c r="F20" t="s">
        <v>381</v>
      </c>
      <c r="I20" t="s">
        <v>429</v>
      </c>
      <c r="J20" t="s">
        <v>381</v>
      </c>
      <c r="N20" t="s">
        <v>429</v>
      </c>
      <c r="O20" t="s">
        <v>429</v>
      </c>
      <c r="V20" t="s">
        <v>346</v>
      </c>
      <c r="W20" t="s">
        <v>429</v>
      </c>
      <c r="X20" t="s">
        <v>381</v>
      </c>
    </row>
    <row r="21" spans="1:26" x14ac:dyDescent="0.2">
      <c r="A21" s="1" t="s">
        <v>275</v>
      </c>
      <c r="B21" s="1" t="s">
        <v>464</v>
      </c>
      <c r="C21">
        <v>75.34</v>
      </c>
      <c r="D21">
        <v>47.61</v>
      </c>
      <c r="E21">
        <v>19.48</v>
      </c>
      <c r="F21">
        <v>3.75</v>
      </c>
      <c r="G21">
        <v>1.31</v>
      </c>
      <c r="H21">
        <v>0.21</v>
      </c>
      <c r="I21">
        <v>0.06</v>
      </c>
      <c r="J21">
        <v>0.11</v>
      </c>
      <c r="K21">
        <v>0.02</v>
      </c>
      <c r="L21">
        <v>0.11</v>
      </c>
      <c r="M21">
        <v>0</v>
      </c>
      <c r="N21">
        <v>1.46</v>
      </c>
      <c r="O21">
        <v>0.46</v>
      </c>
      <c r="P21">
        <v>0.57999999999999996</v>
      </c>
      <c r="Q21">
        <v>0.14000000000000001</v>
      </c>
      <c r="R21">
        <v>0.04</v>
      </c>
      <c r="S21">
        <v>72.36</v>
      </c>
      <c r="T21">
        <v>0.31</v>
      </c>
      <c r="U21">
        <v>2.67</v>
      </c>
      <c r="V21">
        <v>49.13</v>
      </c>
      <c r="W21">
        <v>20.05</v>
      </c>
      <c r="X21">
        <v>4.3499999999999996</v>
      </c>
      <c r="Y21">
        <v>1.56</v>
      </c>
      <c r="Z21">
        <v>0.24</v>
      </c>
    </row>
    <row r="22" spans="1:26" x14ac:dyDescent="0.2">
      <c r="A22" s="1" t="s">
        <v>277</v>
      </c>
      <c r="B22" s="1"/>
      <c r="C22" s="13">
        <v>4.4000000000000004E-2</v>
      </c>
      <c r="D22" t="s">
        <v>1990</v>
      </c>
      <c r="E22" s="13">
        <v>6.4500000000000002E-2</v>
      </c>
      <c r="F22" s="13">
        <v>4.7100000000000003E-2</v>
      </c>
      <c r="G22" s="13">
        <v>0.1</v>
      </c>
      <c r="H22" s="13">
        <v>8.1099999999999992E-2</v>
      </c>
      <c r="I22" s="13">
        <v>2.3300000000000001E-2</v>
      </c>
      <c r="J22" t="s">
        <v>1991</v>
      </c>
      <c r="K22" s="13">
        <v>0.04</v>
      </c>
      <c r="L22" s="13">
        <v>0.29410000000000003</v>
      </c>
      <c r="M22" s="14">
        <v>0</v>
      </c>
      <c r="N22" s="13">
        <v>9.0899999999999995E-2</v>
      </c>
      <c r="O22" s="13">
        <v>2.7799999999999998E-2</v>
      </c>
      <c r="P22" s="13">
        <v>0.12</v>
      </c>
      <c r="Q22" s="13">
        <v>0.21429999999999999</v>
      </c>
      <c r="R22" s="13">
        <v>1</v>
      </c>
      <c r="S22" s="13">
        <v>4.3299999999999998E-2</v>
      </c>
      <c r="T22" s="13">
        <v>6.7299999999999999E-2</v>
      </c>
      <c r="U22" s="13">
        <v>7.0199999999999999E-2</v>
      </c>
      <c r="V22" s="13">
        <v>3.7999999999999999E-2</v>
      </c>
      <c r="W22" s="13">
        <v>6.2800000000000009E-2</v>
      </c>
      <c r="X22" s="13">
        <v>5.1200000000000002E-2</v>
      </c>
      <c r="Y22" s="13">
        <v>0.1106</v>
      </c>
      <c r="Z22" s="13">
        <v>0.09</v>
      </c>
    </row>
    <row r="23" spans="1:26" x14ac:dyDescent="0.2">
      <c r="A23" s="1" t="s">
        <v>281</v>
      </c>
      <c r="B23" s="1"/>
      <c r="E23" t="s">
        <v>264</v>
      </c>
      <c r="J23" t="s">
        <v>264</v>
      </c>
      <c r="Y23" t="s">
        <v>264</v>
      </c>
    </row>
    <row r="24" spans="1:26" x14ac:dyDescent="0.2">
      <c r="A24" s="1" t="s">
        <v>299</v>
      </c>
      <c r="B24" s="1" t="s">
        <v>389</v>
      </c>
    </row>
    <row r="25" spans="1:26" x14ac:dyDescent="0.2">
      <c r="A25" s="1" t="s">
        <v>247</v>
      </c>
      <c r="B25" s="1" t="s">
        <v>1992</v>
      </c>
    </row>
    <row r="26" spans="1:26" x14ac:dyDescent="0.2">
      <c r="A26" s="1" t="s">
        <v>247</v>
      </c>
      <c r="B26" s="1"/>
    </row>
    <row r="27" spans="1:26" x14ac:dyDescent="0.2">
      <c r="A27" s="1" t="s">
        <v>247</v>
      </c>
      <c r="B27" s="1" t="s">
        <v>302</v>
      </c>
    </row>
  </sheetData>
  <hyperlinks>
    <hyperlink ref="C1" location="Contents!B118" tooltip="Link to contents" display="Back to contents" xr:uid="{00000000-0004-0000-2700-000000000000}"/>
  </hyperlinks>
  <pageMargins left="0.7" right="0.7" top="0.75" bottom="0.75" header="0.3" footer="0.3"/>
  <pageSetup paperSize="9" fitToWidth="0" fitToHeight="0"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1993</v>
      </c>
    </row>
    <row r="5" spans="1:26" x14ac:dyDescent="0.2">
      <c r="A5" s="1" t="s">
        <v>252</v>
      </c>
      <c r="B5" s="1"/>
    </row>
    <row r="6" spans="1:26" x14ac:dyDescent="0.2">
      <c r="A6" s="1" t="s">
        <v>2</v>
      </c>
      <c r="B6" s="4" t="s">
        <v>102</v>
      </c>
    </row>
    <row r="7" spans="1:26" x14ac:dyDescent="0.2">
      <c r="A7" s="1" t="s">
        <v>5</v>
      </c>
      <c r="B7" s="1"/>
    </row>
    <row r="8" spans="1:26" x14ac:dyDescent="0.2">
      <c r="A8" s="1" t="s">
        <v>5</v>
      </c>
      <c r="B8" s="1" t="s">
        <v>1994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331</v>
      </c>
      <c r="I11" t="s">
        <v>332</v>
      </c>
      <c r="J11" t="s">
        <v>333</v>
      </c>
      <c r="K11" t="s">
        <v>1481</v>
      </c>
      <c r="L11" t="s">
        <v>655</v>
      </c>
      <c r="M11" t="s">
        <v>656</v>
      </c>
      <c r="N11" t="s">
        <v>337</v>
      </c>
      <c r="O11" t="s">
        <v>338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1528</v>
      </c>
      <c r="D12" s="12">
        <v>831</v>
      </c>
      <c r="E12" s="12">
        <v>293</v>
      </c>
      <c r="F12" s="12">
        <v>78</v>
      </c>
      <c r="G12" s="12">
        <v>29</v>
      </c>
      <c r="H12" s="12">
        <v>33</v>
      </c>
      <c r="I12" s="12">
        <v>40</v>
      </c>
      <c r="J12" s="12">
        <v>31</v>
      </c>
      <c r="K12" s="12">
        <v>23</v>
      </c>
      <c r="L12" s="12">
        <v>12</v>
      </c>
      <c r="M12" s="12">
        <v>19</v>
      </c>
      <c r="N12" s="12">
        <v>49</v>
      </c>
      <c r="O12" s="12">
        <v>37</v>
      </c>
      <c r="P12" s="12">
        <v>24</v>
      </c>
      <c r="Q12" s="12">
        <v>20</v>
      </c>
      <c r="R12" s="12">
        <v>9</v>
      </c>
      <c r="S12" s="12">
        <v>1264</v>
      </c>
      <c r="T12" s="12">
        <v>125</v>
      </c>
      <c r="U12" s="12">
        <v>139</v>
      </c>
      <c r="V12" s="12">
        <v>920</v>
      </c>
      <c r="W12" s="12">
        <v>361</v>
      </c>
      <c r="X12" s="12">
        <v>125</v>
      </c>
      <c r="Y12" s="12">
        <v>61</v>
      </c>
      <c r="Z12" s="12">
        <v>61</v>
      </c>
    </row>
    <row r="13" spans="1:26" x14ac:dyDescent="0.2">
      <c r="A13" s="1" t="s">
        <v>269</v>
      </c>
      <c r="B13" s="1" t="s">
        <v>270</v>
      </c>
      <c r="C13">
        <v>1230.1300000000001</v>
      </c>
      <c r="D13" s="12">
        <v>831</v>
      </c>
      <c r="E13" s="12">
        <v>293</v>
      </c>
      <c r="F13" s="12">
        <v>78</v>
      </c>
      <c r="G13" s="12">
        <v>29</v>
      </c>
      <c r="H13" s="12">
        <v>33</v>
      </c>
      <c r="I13" s="12">
        <v>40</v>
      </c>
      <c r="J13" s="12">
        <v>31</v>
      </c>
      <c r="K13" s="12">
        <v>23</v>
      </c>
      <c r="L13" s="12">
        <v>12</v>
      </c>
      <c r="M13" s="12">
        <v>19</v>
      </c>
      <c r="N13" s="12">
        <v>49</v>
      </c>
      <c r="O13" s="12">
        <v>37</v>
      </c>
      <c r="P13" s="12">
        <v>24</v>
      </c>
      <c r="Q13" s="12">
        <v>20</v>
      </c>
      <c r="R13" s="12">
        <v>9</v>
      </c>
      <c r="S13">
        <v>1177.04</v>
      </c>
      <c r="T13">
        <v>98.27</v>
      </c>
      <c r="U13">
        <v>106.08</v>
      </c>
      <c r="V13">
        <v>851.25</v>
      </c>
      <c r="W13">
        <v>321.73</v>
      </c>
      <c r="X13">
        <v>87.82</v>
      </c>
      <c r="Y13">
        <v>34.43</v>
      </c>
      <c r="Z13">
        <v>50.24</v>
      </c>
    </row>
    <row r="14" spans="1:26" x14ac:dyDescent="0.2">
      <c r="A14" s="1" t="s">
        <v>271</v>
      </c>
      <c r="B14" s="1" t="s">
        <v>272</v>
      </c>
      <c r="C14">
        <v>1691.28</v>
      </c>
      <c r="D14">
        <v>1276.1500000000001</v>
      </c>
      <c r="E14">
        <v>285.42</v>
      </c>
      <c r="F14">
        <v>73.209999999999994</v>
      </c>
      <c r="G14">
        <v>12.63</v>
      </c>
      <c r="H14">
        <v>2.29</v>
      </c>
      <c r="I14">
        <v>2.5499999999999998</v>
      </c>
      <c r="J14">
        <v>0.87</v>
      </c>
      <c r="K14">
        <v>0.36</v>
      </c>
      <c r="L14">
        <v>0.28000000000000003</v>
      </c>
      <c r="M14">
        <v>0.52</v>
      </c>
      <c r="N14">
        <v>14.34</v>
      </c>
      <c r="O14">
        <v>16.96</v>
      </c>
      <c r="P14">
        <v>4.62</v>
      </c>
      <c r="Q14">
        <v>0.92</v>
      </c>
      <c r="R14">
        <v>0.16</v>
      </c>
      <c r="S14" s="12">
        <v>1649.7</v>
      </c>
      <c r="T14">
        <v>4.57</v>
      </c>
      <c r="U14" s="12">
        <v>37</v>
      </c>
      <c r="V14">
        <v>1293.04</v>
      </c>
      <c r="W14">
        <v>303.25</v>
      </c>
      <c r="X14">
        <v>78.19</v>
      </c>
      <c r="Y14">
        <v>13.82</v>
      </c>
      <c r="Z14">
        <v>2.98</v>
      </c>
    </row>
    <row r="15" spans="1:26" x14ac:dyDescent="0.2">
      <c r="A15" s="1" t="s">
        <v>275</v>
      </c>
      <c r="B15" s="1" t="s">
        <v>437</v>
      </c>
      <c r="C15">
        <v>373.69</v>
      </c>
      <c r="D15">
        <v>234.96</v>
      </c>
      <c r="E15" s="12">
        <v>78.900000000000006</v>
      </c>
      <c r="F15">
        <v>38.479999999999997</v>
      </c>
      <c r="G15">
        <v>9.58</v>
      </c>
      <c r="H15">
        <v>1.67</v>
      </c>
      <c r="I15">
        <v>0.96</v>
      </c>
      <c r="J15">
        <v>0.17</v>
      </c>
      <c r="K15">
        <v>0.11</v>
      </c>
      <c r="L15">
        <v>0.14000000000000001</v>
      </c>
      <c r="M15">
        <v>0.33</v>
      </c>
      <c r="N15">
        <v>2.34</v>
      </c>
      <c r="O15">
        <v>5.04</v>
      </c>
      <c r="P15">
        <v>0.77</v>
      </c>
      <c r="Q15">
        <v>0.23</v>
      </c>
      <c r="R15">
        <v>0.02</v>
      </c>
      <c r="S15">
        <v>363.59</v>
      </c>
      <c r="T15" s="12">
        <v>1.7</v>
      </c>
      <c r="U15" s="12">
        <v>8.4</v>
      </c>
      <c r="V15">
        <v>238.26</v>
      </c>
      <c r="W15">
        <v>84.12</v>
      </c>
      <c r="X15">
        <v>39.36</v>
      </c>
      <c r="Y15">
        <v>9.9499999999999993</v>
      </c>
      <c r="Z15">
        <v>2.0099999999999998</v>
      </c>
    </row>
    <row r="16" spans="1:26" x14ac:dyDescent="0.2">
      <c r="A16" s="1" t="s">
        <v>277</v>
      </c>
      <c r="B16" s="1"/>
      <c r="C16" s="13">
        <v>0.221</v>
      </c>
      <c r="D16" t="s">
        <v>1995</v>
      </c>
      <c r="E16" t="s">
        <v>1996</v>
      </c>
      <c r="F16" t="s">
        <v>1997</v>
      </c>
      <c r="G16" s="13">
        <v>0.75859999999999994</v>
      </c>
      <c r="H16" t="s">
        <v>1998</v>
      </c>
      <c r="I16" t="s">
        <v>1387</v>
      </c>
      <c r="J16" s="13">
        <v>0.19350000000000001</v>
      </c>
      <c r="K16" s="13">
        <v>0.30430000000000001</v>
      </c>
      <c r="L16" s="13">
        <v>0.5</v>
      </c>
      <c r="M16" s="13">
        <v>0.63159999999999994</v>
      </c>
      <c r="N16" s="13">
        <v>0.16329999999999997</v>
      </c>
      <c r="O16" s="13">
        <v>0.29730000000000001</v>
      </c>
      <c r="P16" s="13">
        <v>0.16670000000000001</v>
      </c>
      <c r="Q16" s="13">
        <v>0.25</v>
      </c>
      <c r="R16" s="13">
        <v>0.11109999999999999</v>
      </c>
      <c r="S16" s="13">
        <v>0.22039999999999998</v>
      </c>
      <c r="T16" t="s">
        <v>1999</v>
      </c>
      <c r="U16" s="13">
        <v>0.22699999999999998</v>
      </c>
      <c r="V16" t="s">
        <v>681</v>
      </c>
      <c r="W16" t="s">
        <v>2000</v>
      </c>
      <c r="X16" t="s">
        <v>2001</v>
      </c>
      <c r="Y16" t="s">
        <v>2002</v>
      </c>
      <c r="Z16" t="s">
        <v>2003</v>
      </c>
    </row>
    <row r="17" spans="1:26" x14ac:dyDescent="0.2">
      <c r="A17" s="1" t="s">
        <v>281</v>
      </c>
      <c r="B17" s="1"/>
      <c r="E17" t="s">
        <v>264</v>
      </c>
      <c r="F17" t="s">
        <v>2004</v>
      </c>
      <c r="H17" t="s">
        <v>1071</v>
      </c>
      <c r="I17" t="s">
        <v>770</v>
      </c>
      <c r="T17" t="s">
        <v>295</v>
      </c>
      <c r="W17" t="s">
        <v>264</v>
      </c>
      <c r="X17" t="s">
        <v>286</v>
      </c>
      <c r="Y17" t="s">
        <v>534</v>
      </c>
      <c r="Z17" t="s">
        <v>534</v>
      </c>
    </row>
    <row r="18" spans="1:26" x14ac:dyDescent="0.2">
      <c r="A18" s="1" t="s">
        <v>275</v>
      </c>
      <c r="B18" s="1" t="s">
        <v>504</v>
      </c>
      <c r="C18">
        <v>1231.3399999999999</v>
      </c>
      <c r="D18">
        <v>984.37</v>
      </c>
      <c r="E18">
        <v>186.06</v>
      </c>
      <c r="F18">
        <v>30.97</v>
      </c>
      <c r="G18">
        <v>1.74</v>
      </c>
      <c r="H18">
        <v>0.28000000000000003</v>
      </c>
      <c r="I18">
        <v>1.59</v>
      </c>
      <c r="J18">
        <v>0.59</v>
      </c>
      <c r="K18">
        <v>0.23</v>
      </c>
      <c r="L18">
        <v>0.11</v>
      </c>
      <c r="M18">
        <v>0.17</v>
      </c>
      <c r="N18">
        <v>10.54</v>
      </c>
      <c r="O18">
        <v>10.54</v>
      </c>
      <c r="P18">
        <v>3.47</v>
      </c>
      <c r="Q18">
        <v>0.55000000000000004</v>
      </c>
      <c r="R18">
        <v>0.13</v>
      </c>
      <c r="S18">
        <v>1203.42</v>
      </c>
      <c r="T18" s="12">
        <v>2.7</v>
      </c>
      <c r="U18">
        <v>25.22</v>
      </c>
      <c r="V18" s="12">
        <v>996.5</v>
      </c>
      <c r="W18">
        <v>197.19</v>
      </c>
      <c r="X18">
        <v>34.67</v>
      </c>
      <c r="Y18">
        <v>2.41</v>
      </c>
      <c r="Z18">
        <v>0.56999999999999995</v>
      </c>
    </row>
    <row r="19" spans="1:26" x14ac:dyDescent="0.2">
      <c r="A19" s="1" t="s">
        <v>277</v>
      </c>
      <c r="B19" s="1"/>
      <c r="C19" s="13">
        <v>0.72809999999999997</v>
      </c>
      <c r="D19" t="s">
        <v>2005</v>
      </c>
      <c r="E19" t="s">
        <v>2006</v>
      </c>
      <c r="F19" t="s">
        <v>1658</v>
      </c>
      <c r="G19" s="13">
        <v>0.13789999999999999</v>
      </c>
      <c r="H19" t="s">
        <v>1991</v>
      </c>
      <c r="I19" s="13">
        <v>0.625</v>
      </c>
      <c r="J19" s="13">
        <v>0.6774</v>
      </c>
      <c r="K19" s="13">
        <v>0.6522</v>
      </c>
      <c r="L19" s="13">
        <v>0.41670000000000001</v>
      </c>
      <c r="M19" s="13">
        <v>0.31579999999999997</v>
      </c>
      <c r="N19" s="13">
        <v>0.73470000000000002</v>
      </c>
      <c r="O19" s="13">
        <v>0.62159999999999993</v>
      </c>
      <c r="P19" s="13">
        <v>0.75</v>
      </c>
      <c r="Q19" s="13">
        <v>0.6</v>
      </c>
      <c r="R19" s="13">
        <v>0.77780000000000005</v>
      </c>
      <c r="S19" s="13">
        <v>0.72950000000000004</v>
      </c>
      <c r="T19" t="s">
        <v>2007</v>
      </c>
      <c r="U19" s="13">
        <v>0.68159999999999998</v>
      </c>
      <c r="V19" t="s">
        <v>2008</v>
      </c>
      <c r="W19" t="s">
        <v>2009</v>
      </c>
      <c r="X19" t="s">
        <v>2010</v>
      </c>
      <c r="Y19" t="s">
        <v>2011</v>
      </c>
      <c r="Z19" t="s">
        <v>2012</v>
      </c>
    </row>
    <row r="20" spans="1:26" x14ac:dyDescent="0.2">
      <c r="A20" s="1" t="s">
        <v>281</v>
      </c>
      <c r="B20" s="1"/>
      <c r="D20" t="s">
        <v>2013</v>
      </c>
      <c r="E20" t="s">
        <v>471</v>
      </c>
      <c r="F20" t="s">
        <v>331</v>
      </c>
      <c r="I20" t="s">
        <v>471</v>
      </c>
      <c r="J20" t="s">
        <v>471</v>
      </c>
      <c r="N20" t="s">
        <v>471</v>
      </c>
      <c r="O20" t="s">
        <v>471</v>
      </c>
      <c r="S20" t="s">
        <v>265</v>
      </c>
      <c r="V20" t="s">
        <v>346</v>
      </c>
      <c r="W20" t="s">
        <v>429</v>
      </c>
      <c r="X20" t="s">
        <v>381</v>
      </c>
    </row>
    <row r="21" spans="1:26" x14ac:dyDescent="0.2">
      <c r="A21" s="1" t="s">
        <v>275</v>
      </c>
      <c r="B21" s="1" t="s">
        <v>464</v>
      </c>
      <c r="C21">
        <v>86.24</v>
      </c>
      <c r="D21">
        <v>56.82</v>
      </c>
      <c r="E21">
        <v>20.46</v>
      </c>
      <c r="F21">
        <v>3.75</v>
      </c>
      <c r="G21">
        <v>1.31</v>
      </c>
      <c r="H21">
        <v>0.35</v>
      </c>
      <c r="I21">
        <v>0</v>
      </c>
      <c r="J21">
        <v>0.11</v>
      </c>
      <c r="K21">
        <v>0.02</v>
      </c>
      <c r="L21">
        <v>0.02</v>
      </c>
      <c r="M21">
        <v>0.03</v>
      </c>
      <c r="N21">
        <v>1.46</v>
      </c>
      <c r="O21">
        <v>1.38</v>
      </c>
      <c r="P21">
        <v>0.39</v>
      </c>
      <c r="Q21">
        <v>0.14000000000000001</v>
      </c>
      <c r="R21">
        <v>0.02</v>
      </c>
      <c r="S21">
        <v>82.68</v>
      </c>
      <c r="T21">
        <v>0.18</v>
      </c>
      <c r="U21">
        <v>3.38</v>
      </c>
      <c r="V21">
        <v>58.28</v>
      </c>
      <c r="W21">
        <v>21.94</v>
      </c>
      <c r="X21">
        <v>4.16</v>
      </c>
      <c r="Y21">
        <v>1.47</v>
      </c>
      <c r="Z21">
        <v>0.39</v>
      </c>
    </row>
    <row r="22" spans="1:26" x14ac:dyDescent="0.2">
      <c r="A22" s="1" t="s">
        <v>277</v>
      </c>
      <c r="B22" s="1"/>
      <c r="C22" s="13">
        <v>5.0999999999999997E-2</v>
      </c>
      <c r="D22" s="13">
        <v>4.4500000000000005E-2</v>
      </c>
      <c r="E22" s="13">
        <v>7.17E-2</v>
      </c>
      <c r="F22" s="13">
        <v>5.1299999999999998E-2</v>
      </c>
      <c r="G22" s="13">
        <v>0.10339999999999999</v>
      </c>
      <c r="H22" t="s">
        <v>1567</v>
      </c>
      <c r="I22" s="14">
        <v>0</v>
      </c>
      <c r="J22" s="13">
        <v>0.129</v>
      </c>
      <c r="K22" s="13">
        <v>4.3499999999999997E-2</v>
      </c>
      <c r="L22" s="13">
        <v>8.3299999999999999E-2</v>
      </c>
      <c r="M22" s="13">
        <v>5.2600000000000001E-2</v>
      </c>
      <c r="N22" s="13">
        <v>0.10199999999999999</v>
      </c>
      <c r="O22" s="13">
        <v>8.1099999999999992E-2</v>
      </c>
      <c r="P22" s="13">
        <v>8.3299999999999999E-2</v>
      </c>
      <c r="Q22" s="13">
        <v>0.15</v>
      </c>
      <c r="R22" s="13">
        <v>0.11109999999999999</v>
      </c>
      <c r="S22" s="13">
        <v>5.0099999999999999E-2</v>
      </c>
      <c r="T22" s="13">
        <v>3.9E-2</v>
      </c>
      <c r="U22" s="13">
        <v>9.1300000000000006E-2</v>
      </c>
      <c r="V22" s="13">
        <v>4.5100000000000001E-2</v>
      </c>
      <c r="W22" s="13">
        <v>7.2400000000000006E-2</v>
      </c>
      <c r="X22" s="13">
        <v>5.3099999999999994E-2</v>
      </c>
      <c r="Y22" s="13">
        <v>0.1061</v>
      </c>
      <c r="Z22" t="s">
        <v>1512</v>
      </c>
    </row>
    <row r="23" spans="1:26" x14ac:dyDescent="0.2">
      <c r="A23" s="1" t="s">
        <v>281</v>
      </c>
      <c r="B23" s="1"/>
      <c r="H23" t="s">
        <v>911</v>
      </c>
      <c r="J23" t="s">
        <v>911</v>
      </c>
      <c r="N23" t="s">
        <v>332</v>
      </c>
      <c r="Z23" t="s">
        <v>264</v>
      </c>
    </row>
    <row r="24" spans="1:26" x14ac:dyDescent="0.2">
      <c r="A24" s="1" t="s">
        <v>299</v>
      </c>
      <c r="B24" s="1" t="s">
        <v>389</v>
      </c>
    </row>
    <row r="25" spans="1:26" x14ac:dyDescent="0.2">
      <c r="A25" s="1" t="s">
        <v>247</v>
      </c>
      <c r="B25" s="1" t="s">
        <v>2014</v>
      </c>
    </row>
    <row r="26" spans="1:26" x14ac:dyDescent="0.2">
      <c r="A26" s="1" t="s">
        <v>247</v>
      </c>
      <c r="B26" s="1"/>
    </row>
    <row r="27" spans="1:26" x14ac:dyDescent="0.2">
      <c r="A27" s="1" t="s">
        <v>247</v>
      </c>
      <c r="B27" s="1" t="s">
        <v>302</v>
      </c>
    </row>
  </sheetData>
  <hyperlinks>
    <hyperlink ref="C1" location="Contents!B121" tooltip="Link to contents" display="Back to contents" xr:uid="{00000000-0004-0000-2800-000000000000}"/>
  </hyperlinks>
  <pageMargins left="0.7" right="0.7" top="0.75" bottom="0.75" header="0.3" footer="0.3"/>
  <pageSetup paperSize="9" fitToWidth="0" fitToHeight="0"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2015</v>
      </c>
    </row>
    <row r="5" spans="1:26" x14ac:dyDescent="0.2">
      <c r="A5" s="1" t="s">
        <v>252</v>
      </c>
      <c r="B5" s="1"/>
    </row>
    <row r="6" spans="1:26" x14ac:dyDescent="0.2">
      <c r="A6" s="1" t="s">
        <v>2</v>
      </c>
      <c r="B6" s="4" t="s">
        <v>105</v>
      </c>
    </row>
    <row r="7" spans="1:26" x14ac:dyDescent="0.2">
      <c r="A7" s="1" t="s">
        <v>5</v>
      </c>
      <c r="B7" s="1"/>
    </row>
    <row r="8" spans="1:26" x14ac:dyDescent="0.2">
      <c r="A8" s="1" t="s">
        <v>5</v>
      </c>
      <c r="B8" s="1" t="s">
        <v>2016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656</v>
      </c>
      <c r="N11" t="s">
        <v>337</v>
      </c>
      <c r="O11" t="s">
        <v>338</v>
      </c>
      <c r="P11" t="s">
        <v>339</v>
      </c>
      <c r="Q11" t="s">
        <v>340</v>
      </c>
      <c r="R11" t="s">
        <v>661</v>
      </c>
      <c r="S11" t="s">
        <v>264</v>
      </c>
      <c r="T11" t="s">
        <v>265</v>
      </c>
      <c r="U11" t="s">
        <v>266</v>
      </c>
      <c r="V11" t="s">
        <v>264</v>
      </c>
      <c r="W11" t="s">
        <v>265</v>
      </c>
      <c r="X11" t="s">
        <v>266</v>
      </c>
      <c r="Y11" t="s">
        <v>330</v>
      </c>
      <c r="Z11" t="s">
        <v>331</v>
      </c>
    </row>
    <row r="12" spans="1:26" x14ac:dyDescent="0.2">
      <c r="A12" s="1" t="s">
        <v>267</v>
      </c>
      <c r="B12" s="1" t="s">
        <v>268</v>
      </c>
      <c r="C12" s="12">
        <v>1955</v>
      </c>
      <c r="D12" s="12">
        <v>988</v>
      </c>
      <c r="E12" s="12">
        <v>384</v>
      </c>
      <c r="F12" s="12">
        <v>99</v>
      </c>
      <c r="G12" s="12">
        <v>37</v>
      </c>
      <c r="H12" s="12">
        <v>49</v>
      </c>
      <c r="I12" s="12">
        <v>50</v>
      </c>
      <c r="J12" s="12">
        <v>48</v>
      </c>
      <c r="K12" s="12">
        <v>42</v>
      </c>
      <c r="L12" s="12">
        <v>35</v>
      </c>
      <c r="M12" s="12">
        <v>18</v>
      </c>
      <c r="N12" s="12">
        <v>62</v>
      </c>
      <c r="O12" s="12">
        <v>46</v>
      </c>
      <c r="P12" s="12">
        <v>43</v>
      </c>
      <c r="Q12" s="12">
        <v>37</v>
      </c>
      <c r="R12" s="12">
        <v>17</v>
      </c>
      <c r="S12" s="12">
        <v>1557</v>
      </c>
      <c r="T12" s="12">
        <v>193</v>
      </c>
      <c r="U12" s="12">
        <v>205</v>
      </c>
      <c r="V12" s="12">
        <v>1100</v>
      </c>
      <c r="W12" s="12">
        <v>478</v>
      </c>
      <c r="X12" s="12">
        <v>184</v>
      </c>
      <c r="Y12" s="12">
        <v>109</v>
      </c>
      <c r="Z12" s="12">
        <v>84</v>
      </c>
    </row>
    <row r="13" spans="1:26" x14ac:dyDescent="0.2">
      <c r="A13" s="1" t="s">
        <v>269</v>
      </c>
      <c r="B13" s="1" t="s">
        <v>270</v>
      </c>
      <c r="C13">
        <v>1512.07</v>
      </c>
      <c r="D13" s="12">
        <v>988</v>
      </c>
      <c r="E13" s="12">
        <v>384</v>
      </c>
      <c r="F13" s="12">
        <v>99</v>
      </c>
      <c r="G13" s="12">
        <v>37</v>
      </c>
      <c r="H13" s="12">
        <v>49</v>
      </c>
      <c r="I13" s="12">
        <v>50</v>
      </c>
      <c r="J13" s="12">
        <v>48</v>
      </c>
      <c r="K13" s="12">
        <v>42</v>
      </c>
      <c r="L13" s="12">
        <v>35</v>
      </c>
      <c r="M13" s="12">
        <v>18</v>
      </c>
      <c r="N13" s="12">
        <v>62</v>
      </c>
      <c r="O13" s="12">
        <v>46</v>
      </c>
      <c r="P13" s="12">
        <v>43</v>
      </c>
      <c r="Q13" s="12">
        <v>37</v>
      </c>
      <c r="R13" s="12">
        <v>17</v>
      </c>
      <c r="S13">
        <v>1439.66</v>
      </c>
      <c r="T13">
        <v>148.65</v>
      </c>
      <c r="U13">
        <v>147.21</v>
      </c>
      <c r="V13">
        <v>1013.57</v>
      </c>
      <c r="W13">
        <v>420.26</v>
      </c>
      <c r="X13" s="12">
        <v>116.8</v>
      </c>
      <c r="Y13" s="12">
        <v>48.7</v>
      </c>
      <c r="Z13">
        <v>69.239999999999995</v>
      </c>
    </row>
    <row r="14" spans="1:26" x14ac:dyDescent="0.2">
      <c r="A14" s="1" t="s">
        <v>271</v>
      </c>
      <c r="B14" s="1" t="s">
        <v>272</v>
      </c>
      <c r="C14">
        <v>2059.75</v>
      </c>
      <c r="D14">
        <v>1517.25</v>
      </c>
      <c r="E14">
        <v>374.06</v>
      </c>
      <c r="F14">
        <v>92.92</v>
      </c>
      <c r="G14">
        <v>16.11</v>
      </c>
      <c r="H14" s="12">
        <v>3.4</v>
      </c>
      <c r="I14">
        <v>3.18</v>
      </c>
      <c r="J14">
        <v>1.35</v>
      </c>
      <c r="K14">
        <v>0.65</v>
      </c>
      <c r="L14" s="12">
        <v>0.8</v>
      </c>
      <c r="M14" s="12">
        <v>0.5</v>
      </c>
      <c r="N14">
        <v>18.149999999999999</v>
      </c>
      <c r="O14">
        <v>21.09</v>
      </c>
      <c r="P14">
        <v>8.2799999999999994</v>
      </c>
      <c r="Q14" s="12">
        <v>1.7</v>
      </c>
      <c r="R14">
        <v>0.31</v>
      </c>
      <c r="S14">
        <v>2003.75</v>
      </c>
      <c r="T14">
        <v>6.48</v>
      </c>
      <c r="U14">
        <v>49.51</v>
      </c>
      <c r="V14">
        <v>1538.58</v>
      </c>
      <c r="W14" s="12">
        <v>396.5</v>
      </c>
      <c r="X14">
        <v>101.85</v>
      </c>
      <c r="Y14">
        <v>18.61</v>
      </c>
      <c r="Z14" s="12">
        <v>4.2</v>
      </c>
    </row>
    <row r="15" spans="1:26" x14ac:dyDescent="0.2">
      <c r="A15" s="1" t="s">
        <v>275</v>
      </c>
      <c r="B15" s="1" t="s">
        <v>437</v>
      </c>
      <c r="C15">
        <v>321.54000000000002</v>
      </c>
      <c r="D15">
        <v>213.46</v>
      </c>
      <c r="E15">
        <v>65.27</v>
      </c>
      <c r="F15">
        <v>26.28</v>
      </c>
      <c r="G15">
        <v>10.02</v>
      </c>
      <c r="H15">
        <v>2.0099999999999998</v>
      </c>
      <c r="I15">
        <v>0.51</v>
      </c>
      <c r="J15" s="12">
        <v>0.2</v>
      </c>
      <c r="K15">
        <v>0.11</v>
      </c>
      <c r="L15">
        <v>0.09</v>
      </c>
      <c r="M15">
        <v>0.08</v>
      </c>
      <c r="N15">
        <v>0.88</v>
      </c>
      <c r="O15">
        <v>2.29</v>
      </c>
      <c r="P15">
        <v>0.19</v>
      </c>
      <c r="Q15">
        <v>0.14000000000000001</v>
      </c>
      <c r="R15">
        <v>0.02</v>
      </c>
      <c r="S15">
        <v>317.04000000000002</v>
      </c>
      <c r="T15">
        <v>0.99</v>
      </c>
      <c r="U15">
        <v>3.52</v>
      </c>
      <c r="V15">
        <v>214.85</v>
      </c>
      <c r="W15">
        <v>67.760000000000005</v>
      </c>
      <c r="X15">
        <v>26.58</v>
      </c>
      <c r="Y15">
        <v>10.25</v>
      </c>
      <c r="Z15">
        <v>2.11</v>
      </c>
    </row>
    <row r="16" spans="1:26" x14ac:dyDescent="0.2">
      <c r="A16" s="1" t="s">
        <v>277</v>
      </c>
      <c r="B16" s="1"/>
      <c r="C16" s="13">
        <v>0.15609999999999999</v>
      </c>
      <c r="D16" t="s">
        <v>2017</v>
      </c>
      <c r="E16" s="13">
        <v>0.17449999999999999</v>
      </c>
      <c r="F16" t="s">
        <v>2018</v>
      </c>
      <c r="G16" t="s">
        <v>2019</v>
      </c>
      <c r="H16" t="s">
        <v>2020</v>
      </c>
      <c r="I16" s="13">
        <v>0.16</v>
      </c>
      <c r="J16" s="13">
        <v>0.14580000000000001</v>
      </c>
      <c r="K16" s="13">
        <v>0.16670000000000001</v>
      </c>
      <c r="L16" s="13">
        <v>0.1143</v>
      </c>
      <c r="M16" s="13">
        <v>0.16670000000000001</v>
      </c>
      <c r="N16" t="s">
        <v>926</v>
      </c>
      <c r="O16" s="13">
        <v>0.10869999999999999</v>
      </c>
      <c r="P16" t="s">
        <v>506</v>
      </c>
      <c r="Q16" s="13">
        <v>8.1099999999999992E-2</v>
      </c>
      <c r="R16" s="13">
        <v>5.8799999999999998E-2</v>
      </c>
      <c r="S16" s="13">
        <v>0.15820000000000001</v>
      </c>
      <c r="T16" s="13">
        <v>0.15259999999999999</v>
      </c>
      <c r="U16" t="s">
        <v>1789</v>
      </c>
      <c r="V16" t="s">
        <v>1262</v>
      </c>
      <c r="W16" s="13">
        <v>0.1709</v>
      </c>
      <c r="X16" t="s">
        <v>2021</v>
      </c>
      <c r="Y16" t="s">
        <v>2022</v>
      </c>
      <c r="Z16" t="s">
        <v>2023</v>
      </c>
    </row>
    <row r="17" spans="1:26" x14ac:dyDescent="0.2">
      <c r="A17" s="1" t="s">
        <v>281</v>
      </c>
      <c r="B17" s="1"/>
      <c r="D17" t="s">
        <v>848</v>
      </c>
      <c r="E17" t="s">
        <v>848</v>
      </c>
      <c r="F17" t="s">
        <v>2024</v>
      </c>
      <c r="G17" t="s">
        <v>942</v>
      </c>
      <c r="H17" t="s">
        <v>942</v>
      </c>
      <c r="I17" t="s">
        <v>339</v>
      </c>
      <c r="J17" t="s">
        <v>339</v>
      </c>
      <c r="K17" t="s">
        <v>848</v>
      </c>
      <c r="S17" t="s">
        <v>266</v>
      </c>
      <c r="T17" t="s">
        <v>266</v>
      </c>
      <c r="X17" t="s">
        <v>286</v>
      </c>
      <c r="Y17" t="s">
        <v>534</v>
      </c>
      <c r="Z17" t="s">
        <v>534</v>
      </c>
    </row>
    <row r="18" spans="1:26" x14ac:dyDescent="0.2">
      <c r="A18" s="1" t="s">
        <v>275</v>
      </c>
      <c r="B18" s="1" t="s">
        <v>504</v>
      </c>
      <c r="C18" s="12">
        <v>1666.4</v>
      </c>
      <c r="D18">
        <v>1263.8699999999999</v>
      </c>
      <c r="E18">
        <v>285.42</v>
      </c>
      <c r="F18">
        <v>63.83</v>
      </c>
      <c r="G18">
        <v>4.79</v>
      </c>
      <c r="H18">
        <v>0.76</v>
      </c>
      <c r="I18">
        <v>2.61</v>
      </c>
      <c r="J18" s="12">
        <v>1.1000000000000001</v>
      </c>
      <c r="K18">
        <v>0.51</v>
      </c>
      <c r="L18" s="12">
        <v>0.6</v>
      </c>
      <c r="M18">
        <v>0.33</v>
      </c>
      <c r="N18" s="12">
        <v>15.8</v>
      </c>
      <c r="O18">
        <v>17.420000000000002</v>
      </c>
      <c r="P18" s="12">
        <v>7.7</v>
      </c>
      <c r="Q18">
        <v>1.47</v>
      </c>
      <c r="R18" s="12">
        <v>0.2</v>
      </c>
      <c r="S18">
        <v>1618.66</v>
      </c>
      <c r="T18">
        <v>5.15</v>
      </c>
      <c r="U18">
        <v>42.59</v>
      </c>
      <c r="V18">
        <v>1282.28</v>
      </c>
      <c r="W18">
        <v>303.94</v>
      </c>
      <c r="X18">
        <v>72.040000000000006</v>
      </c>
      <c r="Y18">
        <v>6.85</v>
      </c>
      <c r="Z18">
        <v>1.29</v>
      </c>
    </row>
    <row r="19" spans="1:26" x14ac:dyDescent="0.2">
      <c r="A19" s="1" t="s">
        <v>277</v>
      </c>
      <c r="B19" s="1"/>
      <c r="C19" s="13">
        <v>0.80900000000000005</v>
      </c>
      <c r="D19" t="s">
        <v>2025</v>
      </c>
      <c r="E19" t="s">
        <v>2026</v>
      </c>
      <c r="F19" t="s">
        <v>1858</v>
      </c>
      <c r="G19" t="s">
        <v>2027</v>
      </c>
      <c r="H19" t="s">
        <v>2028</v>
      </c>
      <c r="I19" s="13">
        <v>0.82</v>
      </c>
      <c r="J19" s="13">
        <v>0.8125</v>
      </c>
      <c r="K19" s="13">
        <v>0.78569999999999995</v>
      </c>
      <c r="L19" s="13">
        <v>0.74290000000000012</v>
      </c>
      <c r="M19" s="13">
        <v>0.66670000000000007</v>
      </c>
      <c r="N19" s="13">
        <v>0.871</v>
      </c>
      <c r="O19" s="13">
        <v>0.82609999999999995</v>
      </c>
      <c r="P19" t="s">
        <v>2029</v>
      </c>
      <c r="Q19" s="13">
        <v>0.8649</v>
      </c>
      <c r="R19" s="13">
        <v>0.6470999999999999</v>
      </c>
      <c r="S19" s="13">
        <v>0.80779999999999996</v>
      </c>
      <c r="T19" s="13">
        <v>0.79370000000000007</v>
      </c>
      <c r="U19" s="13">
        <v>0.86019999999999996</v>
      </c>
      <c r="V19" t="s">
        <v>2030</v>
      </c>
      <c r="W19" t="s">
        <v>2031</v>
      </c>
      <c r="X19" t="s">
        <v>2032</v>
      </c>
      <c r="Y19" t="s">
        <v>2033</v>
      </c>
      <c r="Z19" t="s">
        <v>2034</v>
      </c>
    </row>
    <row r="20" spans="1:26" x14ac:dyDescent="0.2">
      <c r="A20" s="1" t="s">
        <v>281</v>
      </c>
      <c r="B20" s="1"/>
      <c r="D20" t="s">
        <v>346</v>
      </c>
      <c r="E20" t="s">
        <v>381</v>
      </c>
      <c r="F20" t="s">
        <v>381</v>
      </c>
      <c r="I20" t="s">
        <v>381</v>
      </c>
      <c r="J20" t="s">
        <v>381</v>
      </c>
      <c r="K20" t="s">
        <v>381</v>
      </c>
      <c r="L20" t="s">
        <v>381</v>
      </c>
      <c r="N20" t="s">
        <v>429</v>
      </c>
      <c r="O20" t="s">
        <v>381</v>
      </c>
      <c r="P20" t="s">
        <v>2035</v>
      </c>
      <c r="Q20" t="s">
        <v>429</v>
      </c>
      <c r="V20" t="s">
        <v>346</v>
      </c>
      <c r="W20" t="s">
        <v>381</v>
      </c>
      <c r="X20" t="s">
        <v>381</v>
      </c>
    </row>
    <row r="21" spans="1:26" x14ac:dyDescent="0.2">
      <c r="A21" s="1" t="s">
        <v>275</v>
      </c>
      <c r="B21" s="1" t="s">
        <v>464</v>
      </c>
      <c r="C21">
        <v>71.81</v>
      </c>
      <c r="D21">
        <v>39.93</v>
      </c>
      <c r="E21">
        <v>23.38</v>
      </c>
      <c r="F21">
        <v>2.82</v>
      </c>
      <c r="G21">
        <v>1.31</v>
      </c>
      <c r="H21">
        <v>0.62</v>
      </c>
      <c r="I21">
        <v>0.06</v>
      </c>
      <c r="J21">
        <v>0.06</v>
      </c>
      <c r="K21">
        <v>0.03</v>
      </c>
      <c r="L21">
        <v>0.11</v>
      </c>
      <c r="M21">
        <v>0.08</v>
      </c>
      <c r="N21">
        <v>1.46</v>
      </c>
      <c r="O21">
        <v>1.38</v>
      </c>
      <c r="P21">
        <v>0.39</v>
      </c>
      <c r="Q21">
        <v>0.09</v>
      </c>
      <c r="R21">
        <v>0.09</v>
      </c>
      <c r="S21">
        <v>68.05</v>
      </c>
      <c r="T21">
        <v>0.35</v>
      </c>
      <c r="U21">
        <v>3.41</v>
      </c>
      <c r="V21">
        <v>41.45</v>
      </c>
      <c r="W21">
        <v>24.81</v>
      </c>
      <c r="X21">
        <v>3.23</v>
      </c>
      <c r="Y21">
        <v>1.51</v>
      </c>
      <c r="Z21" s="12">
        <v>0.8</v>
      </c>
    </row>
    <row r="22" spans="1:26" x14ac:dyDescent="0.2">
      <c r="A22" s="1" t="s">
        <v>277</v>
      </c>
      <c r="B22" s="1"/>
      <c r="C22" s="13">
        <v>3.49E-2</v>
      </c>
      <c r="D22" t="s">
        <v>596</v>
      </c>
      <c r="E22" t="s">
        <v>2036</v>
      </c>
      <c r="F22" s="13">
        <v>3.0299999999999997E-2</v>
      </c>
      <c r="G22" s="13">
        <v>8.1099999999999992E-2</v>
      </c>
      <c r="H22" t="s">
        <v>1334</v>
      </c>
      <c r="I22" s="13">
        <v>0.02</v>
      </c>
      <c r="J22" s="13">
        <v>4.1700000000000001E-2</v>
      </c>
      <c r="K22" s="13">
        <v>4.7599999999999996E-2</v>
      </c>
      <c r="L22" t="s">
        <v>1182</v>
      </c>
      <c r="M22" s="13">
        <v>0.16670000000000001</v>
      </c>
      <c r="N22" s="13">
        <v>8.0600000000000005E-2</v>
      </c>
      <c r="O22" s="13">
        <v>6.5199999999999994E-2</v>
      </c>
      <c r="P22" s="13">
        <v>4.6500000000000007E-2</v>
      </c>
      <c r="Q22" s="13">
        <v>5.4100000000000002E-2</v>
      </c>
      <c r="R22" s="13">
        <v>0.29410000000000003</v>
      </c>
      <c r="S22" s="13">
        <v>3.4000000000000002E-2</v>
      </c>
      <c r="T22" s="13">
        <v>5.3699999999999998E-2</v>
      </c>
      <c r="U22" t="s">
        <v>2037</v>
      </c>
      <c r="V22" t="s">
        <v>2038</v>
      </c>
      <c r="W22" t="s">
        <v>2039</v>
      </c>
      <c r="X22" s="13">
        <v>3.1699999999999999E-2</v>
      </c>
      <c r="Y22" s="13">
        <v>8.1300000000000011E-2</v>
      </c>
      <c r="Z22" t="s">
        <v>2040</v>
      </c>
    </row>
    <row r="23" spans="1:26" x14ac:dyDescent="0.2">
      <c r="A23" s="1" t="s">
        <v>281</v>
      </c>
      <c r="B23" s="1"/>
      <c r="E23" t="s">
        <v>264</v>
      </c>
      <c r="G23" t="s">
        <v>264</v>
      </c>
      <c r="H23" t="s">
        <v>2041</v>
      </c>
      <c r="L23" t="s">
        <v>2042</v>
      </c>
      <c r="N23" t="s">
        <v>264</v>
      </c>
      <c r="U23" t="s">
        <v>264</v>
      </c>
      <c r="W23" t="s">
        <v>264</v>
      </c>
      <c r="Y23" t="s">
        <v>264</v>
      </c>
      <c r="Z23" t="s">
        <v>534</v>
      </c>
    </row>
    <row r="24" spans="1:26" x14ac:dyDescent="0.2">
      <c r="A24" s="1" t="s">
        <v>299</v>
      </c>
      <c r="B24" s="1" t="s">
        <v>389</v>
      </c>
    </row>
    <row r="25" spans="1:26" x14ac:dyDescent="0.2">
      <c r="A25" s="1" t="s">
        <v>247</v>
      </c>
      <c r="B25" s="1" t="s">
        <v>2043</v>
      </c>
    </row>
    <row r="26" spans="1:26" x14ac:dyDescent="0.2">
      <c r="A26" s="1" t="s">
        <v>247</v>
      </c>
      <c r="B26" s="1"/>
    </row>
    <row r="27" spans="1:26" x14ac:dyDescent="0.2">
      <c r="A27" s="1" t="s">
        <v>247</v>
      </c>
      <c r="B27" s="1" t="s">
        <v>302</v>
      </c>
    </row>
  </sheetData>
  <hyperlinks>
    <hyperlink ref="C1" location="Contents!B124" tooltip="Link to contents" display="Back to contents" xr:uid="{00000000-0004-0000-2900-000000000000}"/>
  </hyperlinks>
  <pageMargins left="0.7" right="0.7" top="0.75" bottom="0.75" header="0.3" footer="0.3"/>
  <pageSetup paperSize="9" fitToWidth="0" fitToHeight="0" orientation="portrait" horizontalDpi="0" verticalDpi="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2044</v>
      </c>
    </row>
    <row r="5" spans="1:26" x14ac:dyDescent="0.2">
      <c r="A5" s="1" t="s">
        <v>252</v>
      </c>
      <c r="B5" s="1"/>
    </row>
    <row r="6" spans="1:26" x14ac:dyDescent="0.2">
      <c r="A6" s="1" t="s">
        <v>2</v>
      </c>
      <c r="B6" s="4" t="s">
        <v>108</v>
      </c>
    </row>
    <row r="7" spans="1:26" x14ac:dyDescent="0.2">
      <c r="A7" s="1" t="s">
        <v>5</v>
      </c>
      <c r="B7" s="1"/>
    </row>
    <row r="8" spans="1:26" x14ac:dyDescent="0.2">
      <c r="A8" s="1" t="s">
        <v>5</v>
      </c>
      <c r="B8" s="1" t="s">
        <v>2045</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656</v>
      </c>
      <c r="N11" t="s">
        <v>337</v>
      </c>
      <c r="O11" t="s">
        <v>338</v>
      </c>
      <c r="P11" t="s">
        <v>339</v>
      </c>
      <c r="Q11" t="s">
        <v>660</v>
      </c>
      <c r="R11" t="s">
        <v>661</v>
      </c>
      <c r="S11" t="s">
        <v>264</v>
      </c>
      <c r="T11" t="s">
        <v>265</v>
      </c>
      <c r="U11" t="s">
        <v>266</v>
      </c>
      <c r="V11" t="s">
        <v>264</v>
      </c>
      <c r="W11" t="s">
        <v>265</v>
      </c>
      <c r="X11" t="s">
        <v>266</v>
      </c>
      <c r="Y11" t="s">
        <v>330</v>
      </c>
      <c r="Z11" t="s">
        <v>331</v>
      </c>
    </row>
    <row r="12" spans="1:26" x14ac:dyDescent="0.2">
      <c r="A12" s="1" t="s">
        <v>267</v>
      </c>
      <c r="B12" s="1" t="s">
        <v>268</v>
      </c>
      <c r="C12" s="12">
        <v>1827</v>
      </c>
      <c r="D12" s="12">
        <v>945</v>
      </c>
      <c r="E12" s="12">
        <v>353</v>
      </c>
      <c r="F12" s="12">
        <v>91</v>
      </c>
      <c r="G12" s="12">
        <v>33</v>
      </c>
      <c r="H12" s="12">
        <v>44</v>
      </c>
      <c r="I12" s="12">
        <v>50</v>
      </c>
      <c r="J12" s="12">
        <v>43</v>
      </c>
      <c r="K12" s="12">
        <v>36</v>
      </c>
      <c r="L12" s="12">
        <v>31</v>
      </c>
      <c r="M12" s="12">
        <v>15</v>
      </c>
      <c r="N12" s="12">
        <v>60</v>
      </c>
      <c r="O12" s="12">
        <v>47</v>
      </c>
      <c r="P12" s="12">
        <v>37</v>
      </c>
      <c r="Q12" s="12">
        <v>29</v>
      </c>
      <c r="R12" s="12">
        <v>13</v>
      </c>
      <c r="S12" s="12">
        <v>1466</v>
      </c>
      <c r="T12" s="12">
        <v>175</v>
      </c>
      <c r="U12" s="12">
        <v>186</v>
      </c>
      <c r="V12" s="12">
        <v>1055</v>
      </c>
      <c r="W12" s="12">
        <v>443</v>
      </c>
      <c r="X12" s="12">
        <v>164</v>
      </c>
      <c r="Y12" s="12">
        <v>93</v>
      </c>
      <c r="Z12" s="12">
        <v>72</v>
      </c>
    </row>
    <row r="13" spans="1:26" x14ac:dyDescent="0.2">
      <c r="A13" s="1" t="s">
        <v>269</v>
      </c>
      <c r="B13" s="1" t="s">
        <v>270</v>
      </c>
      <c r="C13">
        <v>1428.41</v>
      </c>
      <c r="D13" s="12">
        <v>945</v>
      </c>
      <c r="E13" s="12">
        <v>353</v>
      </c>
      <c r="F13" s="12">
        <v>91</v>
      </c>
      <c r="G13" s="12">
        <v>33</v>
      </c>
      <c r="H13" s="12">
        <v>44</v>
      </c>
      <c r="I13" s="12">
        <v>50</v>
      </c>
      <c r="J13" s="12">
        <v>43</v>
      </c>
      <c r="K13" s="12">
        <v>36</v>
      </c>
      <c r="L13" s="12">
        <v>31</v>
      </c>
      <c r="M13" s="12">
        <v>15</v>
      </c>
      <c r="N13" s="12">
        <v>60</v>
      </c>
      <c r="O13" s="12">
        <v>47</v>
      </c>
      <c r="P13" s="12">
        <v>37</v>
      </c>
      <c r="Q13" s="12">
        <v>29</v>
      </c>
      <c r="R13" s="12">
        <v>13</v>
      </c>
      <c r="S13">
        <v>1359.18</v>
      </c>
      <c r="T13" s="12">
        <v>135.19999999999999</v>
      </c>
      <c r="U13">
        <v>138.84</v>
      </c>
      <c r="V13">
        <v>969.88</v>
      </c>
      <c r="W13">
        <v>389.73</v>
      </c>
      <c r="X13">
        <v>106.28</v>
      </c>
      <c r="Y13">
        <v>42.51</v>
      </c>
      <c r="Z13">
        <v>60.22</v>
      </c>
    </row>
    <row r="14" spans="1:26" x14ac:dyDescent="0.2">
      <c r="A14" s="1" t="s">
        <v>271</v>
      </c>
      <c r="B14" s="1" t="s">
        <v>272</v>
      </c>
      <c r="C14">
        <v>1951.79</v>
      </c>
      <c r="D14">
        <v>1451.22</v>
      </c>
      <c r="E14">
        <v>343.87</v>
      </c>
      <c r="F14">
        <v>85.41</v>
      </c>
      <c r="G14">
        <v>14.37</v>
      </c>
      <c r="H14">
        <v>3.05</v>
      </c>
      <c r="I14">
        <v>3.18</v>
      </c>
      <c r="J14">
        <v>1.21</v>
      </c>
      <c r="K14">
        <v>0.56000000000000005</v>
      </c>
      <c r="L14">
        <v>0.71</v>
      </c>
      <c r="M14">
        <v>0.41</v>
      </c>
      <c r="N14">
        <v>17.559999999999999</v>
      </c>
      <c r="O14">
        <v>21.54</v>
      </c>
      <c r="P14">
        <v>7.12</v>
      </c>
      <c r="Q14">
        <v>1.33</v>
      </c>
      <c r="R14">
        <v>0.24</v>
      </c>
      <c r="S14">
        <v>1897.92</v>
      </c>
      <c r="T14">
        <v>6.08</v>
      </c>
      <c r="U14">
        <v>47.79</v>
      </c>
      <c r="V14">
        <v>1471.96</v>
      </c>
      <c r="W14">
        <v>366.62</v>
      </c>
      <c r="X14" s="12">
        <v>93.1</v>
      </c>
      <c r="Y14">
        <v>16.41</v>
      </c>
      <c r="Z14" s="12">
        <v>3.7</v>
      </c>
    </row>
    <row r="15" spans="1:26" x14ac:dyDescent="0.2">
      <c r="A15" s="1" t="s">
        <v>275</v>
      </c>
      <c r="B15" s="1" t="s">
        <v>437</v>
      </c>
      <c r="C15">
        <v>429.76</v>
      </c>
      <c r="D15">
        <v>287.17</v>
      </c>
      <c r="E15">
        <v>80.849999999999994</v>
      </c>
      <c r="F15">
        <v>42.24</v>
      </c>
      <c r="G15">
        <v>10.02</v>
      </c>
      <c r="H15">
        <v>1.94</v>
      </c>
      <c r="I15">
        <v>0.56999999999999995</v>
      </c>
      <c r="J15">
        <v>0.28000000000000003</v>
      </c>
      <c r="K15">
        <v>0.09</v>
      </c>
      <c r="L15">
        <v>0.14000000000000001</v>
      </c>
      <c r="M15">
        <v>0.11</v>
      </c>
      <c r="N15">
        <v>1.17</v>
      </c>
      <c r="O15">
        <v>4.58</v>
      </c>
      <c r="P15">
        <v>0.39</v>
      </c>
      <c r="Q15">
        <v>0.18</v>
      </c>
      <c r="R15">
        <v>0.02</v>
      </c>
      <c r="S15">
        <v>422.22</v>
      </c>
      <c r="T15" s="12">
        <v>1.2</v>
      </c>
      <c r="U15">
        <v>6.34</v>
      </c>
      <c r="V15">
        <v>288.92</v>
      </c>
      <c r="W15">
        <v>85.72</v>
      </c>
      <c r="X15">
        <v>42.72</v>
      </c>
      <c r="Y15">
        <v>10.34</v>
      </c>
      <c r="Z15">
        <v>2.0699999999999998</v>
      </c>
    </row>
    <row r="16" spans="1:26" x14ac:dyDescent="0.2">
      <c r="A16" s="1" t="s">
        <v>277</v>
      </c>
      <c r="B16" s="1"/>
      <c r="C16" s="13">
        <v>0.22020000000000001</v>
      </c>
      <c r="D16" t="s">
        <v>2046</v>
      </c>
      <c r="E16" s="13">
        <v>0.2351</v>
      </c>
      <c r="F16" t="s">
        <v>2047</v>
      </c>
      <c r="G16" t="s">
        <v>2048</v>
      </c>
      <c r="H16" t="s">
        <v>2049</v>
      </c>
      <c r="I16" s="13">
        <v>0.18</v>
      </c>
      <c r="J16" s="13">
        <v>0.23260000000000003</v>
      </c>
      <c r="K16" s="13">
        <v>0.16670000000000001</v>
      </c>
      <c r="L16" s="13">
        <v>0.19350000000000001</v>
      </c>
      <c r="M16" s="13">
        <v>0.26669999999999999</v>
      </c>
      <c r="N16" t="s">
        <v>2050</v>
      </c>
      <c r="O16" s="13">
        <v>0.21280000000000002</v>
      </c>
      <c r="P16" t="s">
        <v>2051</v>
      </c>
      <c r="Q16" s="13">
        <v>0.13789999999999999</v>
      </c>
      <c r="R16" s="13">
        <v>7.690000000000001E-2</v>
      </c>
      <c r="S16" s="13">
        <v>0.2225</v>
      </c>
      <c r="T16" s="13">
        <v>0.19670000000000001</v>
      </c>
      <c r="U16" t="s">
        <v>2052</v>
      </c>
      <c r="V16" t="s">
        <v>2053</v>
      </c>
      <c r="W16" s="13">
        <v>0.23379999999999998</v>
      </c>
      <c r="X16" t="s">
        <v>2054</v>
      </c>
      <c r="Y16" t="s">
        <v>2055</v>
      </c>
      <c r="Z16" t="s">
        <v>2056</v>
      </c>
    </row>
    <row r="17" spans="1:26" x14ac:dyDescent="0.2">
      <c r="A17" s="1" t="s">
        <v>281</v>
      </c>
      <c r="B17" s="1"/>
      <c r="D17" t="s">
        <v>848</v>
      </c>
      <c r="E17" t="s">
        <v>848</v>
      </c>
      <c r="F17" t="s">
        <v>1242</v>
      </c>
      <c r="G17" t="s">
        <v>832</v>
      </c>
      <c r="H17" t="s">
        <v>1242</v>
      </c>
      <c r="J17" t="s">
        <v>848</v>
      </c>
      <c r="O17" t="s">
        <v>848</v>
      </c>
      <c r="S17" t="s">
        <v>266</v>
      </c>
      <c r="X17" t="s">
        <v>286</v>
      </c>
      <c r="Y17" t="s">
        <v>286</v>
      </c>
      <c r="Z17" t="s">
        <v>286</v>
      </c>
    </row>
    <row r="18" spans="1:26" x14ac:dyDescent="0.2">
      <c r="A18" s="1" t="s">
        <v>275</v>
      </c>
      <c r="B18" s="1" t="s">
        <v>504</v>
      </c>
      <c r="C18">
        <v>1436.56</v>
      </c>
      <c r="D18">
        <v>1116.44</v>
      </c>
      <c r="E18">
        <v>235.74</v>
      </c>
      <c r="F18">
        <v>39.42</v>
      </c>
      <c r="G18">
        <v>3.05</v>
      </c>
      <c r="H18">
        <v>0.62</v>
      </c>
      <c r="I18">
        <v>2.48</v>
      </c>
      <c r="J18">
        <v>0.76</v>
      </c>
      <c r="K18">
        <v>0.36</v>
      </c>
      <c r="L18">
        <v>0.44</v>
      </c>
      <c r="M18">
        <v>0.14000000000000001</v>
      </c>
      <c r="N18">
        <v>15.22</v>
      </c>
      <c r="O18">
        <v>14.67</v>
      </c>
      <c r="P18">
        <v>6.16</v>
      </c>
      <c r="Q18">
        <v>0.92</v>
      </c>
      <c r="R18">
        <v>0.14000000000000001</v>
      </c>
      <c r="S18">
        <v>1395.27</v>
      </c>
      <c r="T18">
        <v>4.17</v>
      </c>
      <c r="U18">
        <v>37.11</v>
      </c>
      <c r="V18">
        <v>1134.1400000000001</v>
      </c>
      <c r="W18">
        <v>251.17</v>
      </c>
      <c r="X18">
        <v>45.94</v>
      </c>
      <c r="Y18" s="12">
        <v>4.4000000000000004</v>
      </c>
      <c r="Z18">
        <v>0.91</v>
      </c>
    </row>
    <row r="19" spans="1:26" x14ac:dyDescent="0.2">
      <c r="A19" s="1" t="s">
        <v>277</v>
      </c>
      <c r="B19" s="1"/>
      <c r="C19" s="13">
        <v>0.73599999999999999</v>
      </c>
      <c r="D19" t="s">
        <v>1911</v>
      </c>
      <c r="E19" t="s">
        <v>2057</v>
      </c>
      <c r="F19" t="s">
        <v>1683</v>
      </c>
      <c r="G19" t="s">
        <v>2058</v>
      </c>
      <c r="H19" t="s">
        <v>695</v>
      </c>
      <c r="I19" s="13">
        <v>0.78</v>
      </c>
      <c r="J19" s="13">
        <v>0.62790000000000001</v>
      </c>
      <c r="K19" s="13">
        <v>0.63890000000000002</v>
      </c>
      <c r="L19" s="13">
        <v>0.6129</v>
      </c>
      <c r="M19" s="13">
        <v>0.33329999999999999</v>
      </c>
      <c r="N19" t="s">
        <v>1929</v>
      </c>
      <c r="O19" s="13">
        <v>0.68090000000000006</v>
      </c>
      <c r="P19" s="13">
        <v>0.8649</v>
      </c>
      <c r="Q19" s="13">
        <v>0.68969999999999998</v>
      </c>
      <c r="R19" s="13">
        <v>0.61539999999999995</v>
      </c>
      <c r="S19" s="13">
        <v>0.73519999999999996</v>
      </c>
      <c r="T19" s="13">
        <v>0.68680000000000008</v>
      </c>
      <c r="U19" s="13">
        <v>0.77650000000000008</v>
      </c>
      <c r="V19" t="s">
        <v>2059</v>
      </c>
      <c r="W19" t="s">
        <v>2060</v>
      </c>
      <c r="X19" t="s">
        <v>2061</v>
      </c>
      <c r="Y19" t="s">
        <v>2062</v>
      </c>
      <c r="Z19" t="s">
        <v>2063</v>
      </c>
    </row>
    <row r="20" spans="1:26" x14ac:dyDescent="0.2">
      <c r="A20" s="1" t="s">
        <v>281</v>
      </c>
      <c r="B20" s="1"/>
      <c r="D20" t="s">
        <v>2064</v>
      </c>
      <c r="E20" t="s">
        <v>429</v>
      </c>
      <c r="F20" t="s">
        <v>381</v>
      </c>
      <c r="I20" t="s">
        <v>429</v>
      </c>
      <c r="J20" t="s">
        <v>381</v>
      </c>
      <c r="K20" t="s">
        <v>381</v>
      </c>
      <c r="L20" t="s">
        <v>381</v>
      </c>
      <c r="N20" t="s">
        <v>2065</v>
      </c>
      <c r="O20" t="s">
        <v>429</v>
      </c>
      <c r="P20" t="s">
        <v>2066</v>
      </c>
      <c r="V20" t="s">
        <v>346</v>
      </c>
      <c r="W20" t="s">
        <v>429</v>
      </c>
      <c r="X20" t="s">
        <v>381</v>
      </c>
    </row>
    <row r="21" spans="1:26" x14ac:dyDescent="0.2">
      <c r="A21" s="1" t="s">
        <v>275</v>
      </c>
      <c r="B21" s="1" t="s">
        <v>464</v>
      </c>
      <c r="C21">
        <v>85.48</v>
      </c>
      <c r="D21">
        <v>47.61</v>
      </c>
      <c r="E21">
        <v>27.28</v>
      </c>
      <c r="F21">
        <v>3.75</v>
      </c>
      <c r="G21">
        <v>1.31</v>
      </c>
      <c r="H21">
        <v>0.49</v>
      </c>
      <c r="I21">
        <v>0.13</v>
      </c>
      <c r="J21">
        <v>0.17</v>
      </c>
      <c r="K21">
        <v>0.11</v>
      </c>
      <c r="L21">
        <v>0.14000000000000001</v>
      </c>
      <c r="M21">
        <v>0.17</v>
      </c>
      <c r="N21">
        <v>1.17</v>
      </c>
      <c r="O21">
        <v>2.29</v>
      </c>
      <c r="P21">
        <v>0.57999999999999996</v>
      </c>
      <c r="Q21">
        <v>0.23</v>
      </c>
      <c r="R21">
        <v>7.0000000000000007E-2</v>
      </c>
      <c r="S21">
        <v>80.430000000000007</v>
      </c>
      <c r="T21">
        <v>0.71</v>
      </c>
      <c r="U21">
        <v>4.34</v>
      </c>
      <c r="V21" s="12">
        <v>48.9</v>
      </c>
      <c r="W21">
        <v>29.74</v>
      </c>
      <c r="X21">
        <v>4.4400000000000004</v>
      </c>
      <c r="Y21">
        <v>1.67</v>
      </c>
      <c r="Z21">
        <v>0.72</v>
      </c>
    </row>
    <row r="22" spans="1:26" x14ac:dyDescent="0.2">
      <c r="A22" s="1" t="s">
        <v>277</v>
      </c>
      <c r="B22" s="1"/>
      <c r="C22" s="13">
        <v>4.3799999999999999E-2</v>
      </c>
      <c r="D22" t="s">
        <v>2067</v>
      </c>
      <c r="E22" t="s">
        <v>2068</v>
      </c>
      <c r="F22" s="13">
        <v>4.4000000000000004E-2</v>
      </c>
      <c r="G22" s="13">
        <v>9.0899999999999995E-2</v>
      </c>
      <c r="H22" t="s">
        <v>2069</v>
      </c>
      <c r="I22" s="13">
        <v>0.04</v>
      </c>
      <c r="J22" t="s">
        <v>2070</v>
      </c>
      <c r="K22" t="s">
        <v>837</v>
      </c>
      <c r="L22" t="s">
        <v>2071</v>
      </c>
      <c r="M22" s="13">
        <v>0.4</v>
      </c>
      <c r="N22" s="13">
        <v>6.6699999999999995E-2</v>
      </c>
      <c r="O22" t="s">
        <v>2072</v>
      </c>
      <c r="P22" s="13">
        <v>8.1099999999999992E-2</v>
      </c>
      <c r="Q22" s="13">
        <v>0.1724</v>
      </c>
      <c r="R22" s="13">
        <v>0.30769999999999997</v>
      </c>
      <c r="S22" s="13">
        <v>4.24E-2</v>
      </c>
      <c r="T22" t="s">
        <v>2073</v>
      </c>
      <c r="U22" t="s">
        <v>1443</v>
      </c>
      <c r="V22" t="s">
        <v>2074</v>
      </c>
      <c r="W22" t="s">
        <v>2075</v>
      </c>
      <c r="X22" s="13">
        <v>4.7699999999999992E-2</v>
      </c>
      <c r="Y22" s="13">
        <v>0.10199999999999999</v>
      </c>
      <c r="Z22" t="s">
        <v>2076</v>
      </c>
    </row>
    <row r="23" spans="1:26" x14ac:dyDescent="0.2">
      <c r="A23" s="1" t="s">
        <v>281</v>
      </c>
      <c r="B23" s="1"/>
      <c r="E23" t="s">
        <v>264</v>
      </c>
      <c r="H23" t="s">
        <v>295</v>
      </c>
      <c r="J23" t="s">
        <v>264</v>
      </c>
      <c r="K23" t="s">
        <v>2077</v>
      </c>
      <c r="L23" t="s">
        <v>2077</v>
      </c>
      <c r="O23" t="s">
        <v>264</v>
      </c>
      <c r="T23" t="s">
        <v>264</v>
      </c>
      <c r="U23" t="s">
        <v>264</v>
      </c>
      <c r="W23" t="s">
        <v>264</v>
      </c>
      <c r="Y23" t="s">
        <v>264</v>
      </c>
      <c r="Z23" t="s">
        <v>534</v>
      </c>
    </row>
    <row r="24" spans="1:26" x14ac:dyDescent="0.2">
      <c r="A24" s="1" t="s">
        <v>299</v>
      </c>
      <c r="B24" s="1" t="s">
        <v>389</v>
      </c>
    </row>
    <row r="25" spans="1:26" x14ac:dyDescent="0.2">
      <c r="A25" s="1" t="s">
        <v>247</v>
      </c>
      <c r="B25" s="1" t="s">
        <v>2078</v>
      </c>
    </row>
    <row r="26" spans="1:26" x14ac:dyDescent="0.2">
      <c r="A26" s="1" t="s">
        <v>247</v>
      </c>
      <c r="B26" s="1"/>
    </row>
    <row r="27" spans="1:26" x14ac:dyDescent="0.2">
      <c r="A27" s="1" t="s">
        <v>247</v>
      </c>
      <c r="B27" s="1" t="s">
        <v>302</v>
      </c>
    </row>
  </sheetData>
  <hyperlinks>
    <hyperlink ref="C1" location="Contents!B127" tooltip="Link to contents" display="Back to contents" xr:uid="{00000000-0004-0000-2A00-000000000000}"/>
  </hyperlinks>
  <pageMargins left="0.7" right="0.7" top="0.75" bottom="0.75" header="0.3" footer="0.3"/>
  <pageSetup paperSize="9" fitToWidth="0" fitToHeight="0" orientation="portrait" horizontalDpi="0" verticalDpi="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Z27"/>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2079</v>
      </c>
    </row>
    <row r="5" spans="1:26" x14ac:dyDescent="0.2">
      <c r="A5" s="1" t="s">
        <v>252</v>
      </c>
      <c r="B5" s="1"/>
    </row>
    <row r="6" spans="1:26" x14ac:dyDescent="0.2">
      <c r="A6" s="1" t="s">
        <v>2</v>
      </c>
      <c r="B6" s="4" t="s">
        <v>111</v>
      </c>
    </row>
    <row r="7" spans="1:26" x14ac:dyDescent="0.2">
      <c r="A7" s="1" t="s">
        <v>5</v>
      </c>
      <c r="B7" s="1"/>
    </row>
    <row r="8" spans="1:26" x14ac:dyDescent="0.2">
      <c r="A8" s="1" t="s">
        <v>5</v>
      </c>
      <c r="B8" s="1" t="s">
        <v>2080</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2167</v>
      </c>
      <c r="D12" s="12">
        <v>1038</v>
      </c>
      <c r="E12" s="12">
        <v>419</v>
      </c>
      <c r="F12" s="12">
        <v>117</v>
      </c>
      <c r="G12" s="12">
        <v>51</v>
      </c>
      <c r="H12" s="12">
        <v>71</v>
      </c>
      <c r="I12" s="12">
        <v>49</v>
      </c>
      <c r="J12" s="12">
        <v>54</v>
      </c>
      <c r="K12" s="12">
        <v>50</v>
      </c>
      <c r="L12" s="12">
        <v>45</v>
      </c>
      <c r="M12" s="12">
        <v>44</v>
      </c>
      <c r="N12" s="12">
        <v>61</v>
      </c>
      <c r="O12" s="12">
        <v>49</v>
      </c>
      <c r="P12" s="12">
        <v>47</v>
      </c>
      <c r="Q12" s="12">
        <v>40</v>
      </c>
      <c r="R12" s="12">
        <v>32</v>
      </c>
      <c r="S12" s="12">
        <v>1696</v>
      </c>
      <c r="T12" s="12">
        <v>242</v>
      </c>
      <c r="U12" s="12">
        <v>229</v>
      </c>
      <c r="V12" s="12">
        <v>1148</v>
      </c>
      <c r="W12" s="12">
        <v>522</v>
      </c>
      <c r="X12" s="12">
        <v>214</v>
      </c>
      <c r="Y12" s="12">
        <v>136</v>
      </c>
      <c r="Z12" s="12">
        <v>147</v>
      </c>
    </row>
    <row r="13" spans="1:26" x14ac:dyDescent="0.2">
      <c r="A13" s="1" t="s">
        <v>269</v>
      </c>
      <c r="B13" s="1" t="s">
        <v>270</v>
      </c>
      <c r="C13">
        <v>1624.09</v>
      </c>
      <c r="D13" s="12">
        <v>1038</v>
      </c>
      <c r="E13" s="12">
        <v>419</v>
      </c>
      <c r="F13" s="12">
        <v>117</v>
      </c>
      <c r="G13" s="12">
        <v>51</v>
      </c>
      <c r="H13" s="12">
        <v>71</v>
      </c>
      <c r="I13" s="12">
        <v>49</v>
      </c>
      <c r="J13" s="12">
        <v>54</v>
      </c>
      <c r="K13" s="12">
        <v>50</v>
      </c>
      <c r="L13" s="12">
        <v>45</v>
      </c>
      <c r="M13" s="12">
        <v>44</v>
      </c>
      <c r="N13" s="12">
        <v>61</v>
      </c>
      <c r="O13" s="12">
        <v>49</v>
      </c>
      <c r="P13" s="12">
        <v>47</v>
      </c>
      <c r="Q13" s="12">
        <v>40</v>
      </c>
      <c r="R13" s="12">
        <v>32</v>
      </c>
      <c r="S13">
        <v>1546.65</v>
      </c>
      <c r="T13">
        <v>188.94</v>
      </c>
      <c r="U13">
        <v>154.44</v>
      </c>
      <c r="V13">
        <v>1063.1400000000001</v>
      </c>
      <c r="W13">
        <v>457.78</v>
      </c>
      <c r="X13">
        <v>136.55000000000001</v>
      </c>
      <c r="Y13">
        <v>64.290000000000006</v>
      </c>
      <c r="Z13">
        <v>116.96</v>
      </c>
    </row>
    <row r="14" spans="1:26" x14ac:dyDescent="0.2">
      <c r="A14" s="1" t="s">
        <v>271</v>
      </c>
      <c r="B14" s="1" t="s">
        <v>272</v>
      </c>
      <c r="C14">
        <v>2198.59</v>
      </c>
      <c r="D14">
        <v>1594.04</v>
      </c>
      <c r="E14">
        <v>408.16</v>
      </c>
      <c r="F14">
        <v>109.82</v>
      </c>
      <c r="G14">
        <v>22.21</v>
      </c>
      <c r="H14">
        <v>4.93</v>
      </c>
      <c r="I14">
        <v>3.12</v>
      </c>
      <c r="J14">
        <v>1.52</v>
      </c>
      <c r="K14">
        <v>0.78</v>
      </c>
      <c r="L14">
        <v>1.03</v>
      </c>
      <c r="M14">
        <v>1.21</v>
      </c>
      <c r="N14">
        <v>17.850000000000001</v>
      </c>
      <c r="O14">
        <v>22.46</v>
      </c>
      <c r="P14">
        <v>9.0500000000000007</v>
      </c>
      <c r="Q14">
        <v>1.83</v>
      </c>
      <c r="R14">
        <v>0.57999999999999996</v>
      </c>
      <c r="S14">
        <v>2139.15</v>
      </c>
      <c r="T14">
        <v>7.66</v>
      </c>
      <c r="U14">
        <v>51.78</v>
      </c>
      <c r="V14">
        <v>1615.01</v>
      </c>
      <c r="W14">
        <v>432.14</v>
      </c>
      <c r="X14">
        <v>119.64</v>
      </c>
      <c r="Y14">
        <v>25.07</v>
      </c>
      <c r="Z14">
        <v>6.72</v>
      </c>
    </row>
    <row r="15" spans="1:26" x14ac:dyDescent="0.2">
      <c r="A15" s="1" t="s">
        <v>275</v>
      </c>
      <c r="B15" s="1" t="s">
        <v>437</v>
      </c>
      <c r="C15">
        <v>243.33</v>
      </c>
      <c r="D15">
        <v>158.18</v>
      </c>
      <c r="E15">
        <v>44.81</v>
      </c>
      <c r="F15">
        <v>20.65</v>
      </c>
      <c r="G15">
        <v>10.89</v>
      </c>
      <c r="H15">
        <v>2.29</v>
      </c>
      <c r="I15">
        <v>0.45</v>
      </c>
      <c r="J15">
        <v>0.17</v>
      </c>
      <c r="K15">
        <v>0.05</v>
      </c>
      <c r="L15">
        <v>7.0000000000000007E-2</v>
      </c>
      <c r="M15">
        <v>0.36</v>
      </c>
      <c r="N15">
        <v>1.76</v>
      </c>
      <c r="O15">
        <v>2.75</v>
      </c>
      <c r="P15">
        <v>0.77</v>
      </c>
      <c r="Q15">
        <v>0.14000000000000001</v>
      </c>
      <c r="R15">
        <v>0.02</v>
      </c>
      <c r="S15">
        <v>236.81</v>
      </c>
      <c r="T15">
        <v>1.0900000000000001</v>
      </c>
      <c r="U15">
        <v>5.43</v>
      </c>
      <c r="V15">
        <v>160.38</v>
      </c>
      <c r="W15">
        <v>47.73</v>
      </c>
      <c r="X15">
        <v>21.47</v>
      </c>
      <c r="Y15">
        <v>11.09</v>
      </c>
      <c r="Z15">
        <v>2.67</v>
      </c>
    </row>
    <row r="16" spans="1:26" x14ac:dyDescent="0.2">
      <c r="A16" s="1" t="s">
        <v>277</v>
      </c>
      <c r="B16" s="1"/>
      <c r="C16" s="13">
        <v>0.11070000000000001</v>
      </c>
      <c r="D16" t="s">
        <v>2081</v>
      </c>
      <c r="E16" s="13">
        <v>0.10980000000000001</v>
      </c>
      <c r="F16" t="s">
        <v>2082</v>
      </c>
      <c r="G16" t="s">
        <v>2083</v>
      </c>
      <c r="H16" t="s">
        <v>2084</v>
      </c>
      <c r="I16" s="13">
        <v>0.1429</v>
      </c>
      <c r="J16" s="13">
        <v>0.11109999999999999</v>
      </c>
      <c r="K16" s="13">
        <v>0.06</v>
      </c>
      <c r="L16" s="13">
        <v>6.6699999999999995E-2</v>
      </c>
      <c r="M16" t="s">
        <v>2085</v>
      </c>
      <c r="N16" s="13">
        <v>9.8400000000000001E-2</v>
      </c>
      <c r="O16" s="13">
        <v>0.12240000000000001</v>
      </c>
      <c r="P16" s="13">
        <v>8.5099999999999995E-2</v>
      </c>
      <c r="Q16" s="13">
        <v>7.4999999999999997E-2</v>
      </c>
      <c r="R16" s="13">
        <v>3.1300000000000001E-2</v>
      </c>
      <c r="S16" s="13">
        <v>0.11070000000000001</v>
      </c>
      <c r="T16" s="13">
        <v>0.14199999999999999</v>
      </c>
      <c r="U16" s="13">
        <v>0.10490000000000001</v>
      </c>
      <c r="V16" t="s">
        <v>2086</v>
      </c>
      <c r="W16" s="13">
        <v>0.1104</v>
      </c>
      <c r="X16" t="s">
        <v>2087</v>
      </c>
      <c r="Y16" t="s">
        <v>2088</v>
      </c>
      <c r="Z16" t="s">
        <v>2089</v>
      </c>
    </row>
    <row r="17" spans="1:26" x14ac:dyDescent="0.2">
      <c r="A17" s="1" t="s">
        <v>281</v>
      </c>
      <c r="B17" s="1"/>
      <c r="F17" t="s">
        <v>2090</v>
      </c>
      <c r="G17" t="s">
        <v>994</v>
      </c>
      <c r="H17" t="s">
        <v>994</v>
      </c>
      <c r="M17" t="s">
        <v>1592</v>
      </c>
      <c r="X17" t="s">
        <v>286</v>
      </c>
      <c r="Y17" t="s">
        <v>534</v>
      </c>
      <c r="Z17" t="s">
        <v>534</v>
      </c>
    </row>
    <row r="18" spans="1:26" x14ac:dyDescent="0.2">
      <c r="A18" s="1" t="s">
        <v>275</v>
      </c>
      <c r="B18" s="1" t="s">
        <v>504</v>
      </c>
      <c r="C18">
        <v>1815.12</v>
      </c>
      <c r="D18">
        <v>1349.86</v>
      </c>
      <c r="E18">
        <v>330.23</v>
      </c>
      <c r="F18" s="12">
        <v>77.900000000000006</v>
      </c>
      <c r="G18">
        <v>7.84</v>
      </c>
      <c r="H18" s="12">
        <v>1.8</v>
      </c>
      <c r="I18">
        <v>2.48</v>
      </c>
      <c r="J18">
        <v>1.27</v>
      </c>
      <c r="K18">
        <v>0.67</v>
      </c>
      <c r="L18">
        <v>0.85</v>
      </c>
      <c r="M18">
        <v>0.74</v>
      </c>
      <c r="N18">
        <v>14.63</v>
      </c>
      <c r="O18">
        <v>16.96</v>
      </c>
      <c r="P18">
        <v>7.89</v>
      </c>
      <c r="Q18">
        <v>1.51</v>
      </c>
      <c r="R18">
        <v>0.47</v>
      </c>
      <c r="S18">
        <v>1767.64</v>
      </c>
      <c r="T18">
        <v>6.01</v>
      </c>
      <c r="U18">
        <v>41.47</v>
      </c>
      <c r="V18">
        <v>1366.98</v>
      </c>
      <c r="W18">
        <v>348.46</v>
      </c>
      <c r="X18">
        <v>86.47</v>
      </c>
      <c r="Y18" s="12">
        <v>10.199999999999999</v>
      </c>
      <c r="Z18">
        <v>3.02</v>
      </c>
    </row>
    <row r="19" spans="1:26" x14ac:dyDescent="0.2">
      <c r="A19" s="1" t="s">
        <v>277</v>
      </c>
      <c r="B19" s="1"/>
      <c r="C19" s="13">
        <v>0.8256</v>
      </c>
      <c r="D19" t="s">
        <v>758</v>
      </c>
      <c r="E19" s="13">
        <v>0.80909999999999993</v>
      </c>
      <c r="F19" t="s">
        <v>2091</v>
      </c>
      <c r="G19" t="s">
        <v>2092</v>
      </c>
      <c r="H19" t="s">
        <v>2093</v>
      </c>
      <c r="I19" s="13">
        <v>0.79590000000000005</v>
      </c>
      <c r="J19" s="13">
        <v>0.83329999999999993</v>
      </c>
      <c r="K19" s="13">
        <v>0.86</v>
      </c>
      <c r="L19" s="13">
        <v>0.82220000000000004</v>
      </c>
      <c r="M19" t="s">
        <v>2094</v>
      </c>
      <c r="N19" s="13">
        <v>0.81969999999999998</v>
      </c>
      <c r="O19" s="13">
        <v>0.7551000000000001</v>
      </c>
      <c r="P19" s="13">
        <v>0.87230000000000008</v>
      </c>
      <c r="Q19" s="13">
        <v>0.82499999999999996</v>
      </c>
      <c r="R19" s="13">
        <v>0.8125</v>
      </c>
      <c r="S19" s="13">
        <v>0.82629999999999992</v>
      </c>
      <c r="T19" s="13">
        <v>0.78459999999999996</v>
      </c>
      <c r="U19" s="13">
        <v>0.80099999999999993</v>
      </c>
      <c r="V19" t="s">
        <v>2095</v>
      </c>
      <c r="W19" s="13">
        <v>0.80629999999999991</v>
      </c>
      <c r="X19" t="s">
        <v>2096</v>
      </c>
      <c r="Y19" t="s">
        <v>1532</v>
      </c>
      <c r="Z19" t="s">
        <v>2097</v>
      </c>
    </row>
    <row r="20" spans="1:26" x14ac:dyDescent="0.2">
      <c r="A20" s="1" t="s">
        <v>281</v>
      </c>
      <c r="B20" s="1"/>
      <c r="D20" t="s">
        <v>2098</v>
      </c>
      <c r="E20" t="s">
        <v>2098</v>
      </c>
      <c r="F20" t="s">
        <v>381</v>
      </c>
      <c r="I20" t="s">
        <v>381</v>
      </c>
      <c r="J20" t="s">
        <v>974</v>
      </c>
      <c r="K20" t="s">
        <v>2098</v>
      </c>
      <c r="L20" t="s">
        <v>974</v>
      </c>
      <c r="M20" t="s">
        <v>381</v>
      </c>
      <c r="N20" t="s">
        <v>974</v>
      </c>
      <c r="O20" t="s">
        <v>381</v>
      </c>
      <c r="P20" t="s">
        <v>2098</v>
      </c>
      <c r="Q20" t="s">
        <v>974</v>
      </c>
      <c r="R20" t="s">
        <v>381</v>
      </c>
      <c r="V20" t="s">
        <v>429</v>
      </c>
      <c r="W20" t="s">
        <v>429</v>
      </c>
      <c r="X20" t="s">
        <v>381</v>
      </c>
    </row>
    <row r="21" spans="1:26" x14ac:dyDescent="0.2">
      <c r="A21" s="1" t="s">
        <v>275</v>
      </c>
      <c r="B21" s="1" t="s">
        <v>464</v>
      </c>
      <c r="C21">
        <v>140.13</v>
      </c>
      <c r="D21" s="12">
        <v>86</v>
      </c>
      <c r="E21">
        <v>33.119999999999997</v>
      </c>
      <c r="F21">
        <v>11.26</v>
      </c>
      <c r="G21">
        <v>3.48</v>
      </c>
      <c r="H21">
        <v>0.83</v>
      </c>
      <c r="I21">
        <v>0.19</v>
      </c>
      <c r="J21">
        <v>0.08</v>
      </c>
      <c r="K21">
        <v>0.06</v>
      </c>
      <c r="L21">
        <v>0.11</v>
      </c>
      <c r="M21">
        <v>0.11</v>
      </c>
      <c r="N21">
        <v>1.46</v>
      </c>
      <c r="O21">
        <v>2.75</v>
      </c>
      <c r="P21">
        <v>0.39</v>
      </c>
      <c r="Q21">
        <v>0.18</v>
      </c>
      <c r="R21">
        <v>0.09</v>
      </c>
      <c r="S21" s="12">
        <v>134.69999999999999</v>
      </c>
      <c r="T21">
        <v>0.56000000000000005</v>
      </c>
      <c r="U21">
        <v>4.87</v>
      </c>
      <c r="V21">
        <v>87.65</v>
      </c>
      <c r="W21">
        <v>35.96</v>
      </c>
      <c r="X21">
        <v>11.71</v>
      </c>
      <c r="Y21">
        <v>3.78</v>
      </c>
      <c r="Z21">
        <v>1.03</v>
      </c>
    </row>
    <row r="22" spans="1:26" x14ac:dyDescent="0.2">
      <c r="A22" s="1" t="s">
        <v>277</v>
      </c>
      <c r="B22" s="1"/>
      <c r="C22" s="13">
        <v>6.3700000000000007E-2</v>
      </c>
      <c r="D22" t="s">
        <v>2099</v>
      </c>
      <c r="E22" s="13">
        <v>8.1099999999999992E-2</v>
      </c>
      <c r="F22" s="13">
        <v>0.1026</v>
      </c>
      <c r="G22" t="s">
        <v>1319</v>
      </c>
      <c r="H22" t="s">
        <v>2100</v>
      </c>
      <c r="I22" s="13">
        <v>6.1200000000000004E-2</v>
      </c>
      <c r="J22" s="13">
        <v>5.5599999999999997E-2</v>
      </c>
      <c r="K22" s="13">
        <v>0.08</v>
      </c>
      <c r="L22" s="13">
        <v>0.11109999999999999</v>
      </c>
      <c r="M22" s="13">
        <v>9.0899999999999995E-2</v>
      </c>
      <c r="N22" s="13">
        <v>8.199999999999999E-2</v>
      </c>
      <c r="O22" s="13">
        <v>0.12240000000000001</v>
      </c>
      <c r="P22" s="13">
        <v>4.2599999999999999E-2</v>
      </c>
      <c r="Q22" s="13">
        <v>0.1</v>
      </c>
      <c r="R22" t="s">
        <v>1936</v>
      </c>
      <c r="S22" s="13">
        <v>6.3E-2</v>
      </c>
      <c r="T22" s="13">
        <v>7.3399999999999993E-2</v>
      </c>
      <c r="U22" s="13">
        <v>9.4100000000000003E-2</v>
      </c>
      <c r="V22" t="s">
        <v>2101</v>
      </c>
      <c r="W22" s="13">
        <v>8.3199999999999996E-2</v>
      </c>
      <c r="X22" s="13">
        <v>9.7899999999999987E-2</v>
      </c>
      <c r="Y22" t="s">
        <v>2102</v>
      </c>
      <c r="Z22" t="s">
        <v>927</v>
      </c>
    </row>
    <row r="23" spans="1:26" x14ac:dyDescent="0.2">
      <c r="A23" s="1" t="s">
        <v>281</v>
      </c>
      <c r="B23" s="1"/>
      <c r="F23" t="s">
        <v>264</v>
      </c>
      <c r="G23" t="s">
        <v>264</v>
      </c>
      <c r="H23" t="s">
        <v>2103</v>
      </c>
      <c r="O23" t="s">
        <v>264</v>
      </c>
      <c r="R23" t="s">
        <v>264</v>
      </c>
      <c r="W23" t="s">
        <v>264</v>
      </c>
      <c r="X23" t="s">
        <v>264</v>
      </c>
      <c r="Y23" t="s">
        <v>264</v>
      </c>
      <c r="Z23" t="s">
        <v>286</v>
      </c>
    </row>
    <row r="24" spans="1:26" x14ac:dyDescent="0.2">
      <c r="A24" s="1" t="s">
        <v>299</v>
      </c>
      <c r="B24" s="1" t="s">
        <v>389</v>
      </c>
    </row>
    <row r="25" spans="1:26" x14ac:dyDescent="0.2">
      <c r="A25" s="1" t="s">
        <v>247</v>
      </c>
      <c r="B25" s="1" t="s">
        <v>2104</v>
      </c>
    </row>
    <row r="26" spans="1:26" x14ac:dyDescent="0.2">
      <c r="A26" s="1" t="s">
        <v>247</v>
      </c>
      <c r="B26" s="1"/>
    </row>
    <row r="27" spans="1:26" x14ac:dyDescent="0.2">
      <c r="A27" s="1" t="s">
        <v>247</v>
      </c>
      <c r="B27" s="1" t="s">
        <v>302</v>
      </c>
    </row>
  </sheetData>
  <hyperlinks>
    <hyperlink ref="C1" location="Contents!B130" tooltip="Link to contents" display="Back to contents" xr:uid="{00000000-0004-0000-2B00-000000000000}"/>
  </hyperlinks>
  <pageMargins left="0.7" right="0.7" top="0.75" bottom="0.75" header="0.3" footer="0.3"/>
  <pageSetup paperSize="9" fitToWidth="0" fitToHeight="0" orientation="portrait" horizontalDpi="0" verticalDpi="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F36"/>
  <sheetViews>
    <sheetView zoomScaleNormal="100" workbookViewId="0">
      <pane xSplit="3" ySplit="9" topLeftCell="D10" activePane="bottomRight" state="frozen"/>
      <selection pane="topRight"/>
      <selection pane="bottomLeft"/>
      <selection pane="bottomRight" activeCell="D10" sqref="D10"/>
    </sheetView>
  </sheetViews>
  <sheetFormatPr defaultRowHeight="12.75" x14ac:dyDescent="0.2"/>
  <cols>
    <col min="1" max="1" width="0" hidden="1" customWidth="1"/>
    <col min="2" max="2" width="27.85546875" customWidth="1"/>
    <col min="3" max="5" width="9.42578125" customWidth="1"/>
    <col min="6" max="6" width="11.7109375" customWidth="1"/>
  </cols>
  <sheetData>
    <row r="1" spans="1:6" x14ac:dyDescent="0.2">
      <c r="A1" s="1" t="s">
        <v>248</v>
      </c>
      <c r="B1" s="1" t="s">
        <v>249</v>
      </c>
      <c r="C1" s="5" t="s">
        <v>250</v>
      </c>
    </row>
    <row r="2" spans="1:6" ht="15" x14ac:dyDescent="0.2">
      <c r="A2" s="1" t="s">
        <v>0</v>
      </c>
      <c r="B2" s="2" t="s">
        <v>251</v>
      </c>
    </row>
    <row r="3" spans="1:6" x14ac:dyDescent="0.2">
      <c r="A3" s="1" t="s">
        <v>252</v>
      </c>
      <c r="B3" s="1"/>
    </row>
    <row r="4" spans="1:6" x14ac:dyDescent="0.2">
      <c r="A4" s="1" t="s">
        <v>252</v>
      </c>
      <c r="B4" s="1" t="s">
        <v>2105</v>
      </c>
    </row>
    <row r="5" spans="1:6" x14ac:dyDescent="0.2">
      <c r="A5" s="1" t="s">
        <v>252</v>
      </c>
      <c r="B5" s="1"/>
    </row>
    <row r="6" spans="1:6" x14ac:dyDescent="0.2">
      <c r="A6" s="1" t="s">
        <v>2</v>
      </c>
      <c r="B6" s="4" t="s">
        <v>114</v>
      </c>
    </row>
    <row r="7" spans="1:6" x14ac:dyDescent="0.2">
      <c r="A7" s="1" t="s">
        <v>5</v>
      </c>
      <c r="B7" s="1"/>
    </row>
    <row r="8" spans="1:6" x14ac:dyDescent="0.2">
      <c r="A8" s="1" t="s">
        <v>5</v>
      </c>
      <c r="B8" s="1" t="s">
        <v>254</v>
      </c>
    </row>
    <row r="9" spans="1:6" x14ac:dyDescent="0.2">
      <c r="A9" s="1" t="s">
        <v>257</v>
      </c>
      <c r="B9" s="1"/>
      <c r="C9" s="10" t="s">
        <v>258</v>
      </c>
      <c r="D9" s="11" t="s">
        <v>437</v>
      </c>
      <c r="E9" s="11" t="s">
        <v>504</v>
      </c>
      <c r="F9" s="11" t="s">
        <v>464</v>
      </c>
    </row>
    <row r="10" spans="1:6" x14ac:dyDescent="0.2">
      <c r="A10" s="1" t="s">
        <v>275</v>
      </c>
      <c r="B10" s="1" t="s">
        <v>1699</v>
      </c>
      <c r="C10">
        <v>1243.25</v>
      </c>
      <c r="D10">
        <v>362.26</v>
      </c>
      <c r="E10">
        <v>835.19</v>
      </c>
      <c r="F10" s="12">
        <v>45.8</v>
      </c>
    </row>
    <row r="11" spans="1:6" x14ac:dyDescent="0.2">
      <c r="A11" s="1" t="s">
        <v>2106</v>
      </c>
      <c r="B11" s="1"/>
      <c r="D11" s="13">
        <v>0.29139999999999999</v>
      </c>
      <c r="E11" s="13">
        <v>0.67180000000000006</v>
      </c>
      <c r="F11" s="13">
        <v>3.6799999999999999E-2</v>
      </c>
    </row>
    <row r="12" spans="1:6" x14ac:dyDescent="0.2">
      <c r="A12" s="1" t="s">
        <v>275</v>
      </c>
      <c r="B12" s="1" t="s">
        <v>1708</v>
      </c>
      <c r="C12">
        <v>1691.28</v>
      </c>
      <c r="D12">
        <v>373.69</v>
      </c>
      <c r="E12">
        <v>1231.3399999999999</v>
      </c>
      <c r="F12">
        <v>86.24</v>
      </c>
    </row>
    <row r="13" spans="1:6" x14ac:dyDescent="0.2">
      <c r="A13" s="1" t="s">
        <v>2106</v>
      </c>
      <c r="B13" s="1"/>
      <c r="D13" s="13">
        <v>0.221</v>
      </c>
      <c r="E13" s="13">
        <v>0.72809999999999997</v>
      </c>
      <c r="F13" s="13">
        <v>5.0999999999999997E-2</v>
      </c>
    </row>
    <row r="14" spans="1:6" x14ac:dyDescent="0.2">
      <c r="A14" s="1" t="s">
        <v>275</v>
      </c>
      <c r="B14" s="1" t="s">
        <v>1744</v>
      </c>
      <c r="C14">
        <v>1951.79</v>
      </c>
      <c r="D14">
        <v>429.76</v>
      </c>
      <c r="E14">
        <v>1436.56</v>
      </c>
      <c r="F14">
        <v>85.48</v>
      </c>
    </row>
    <row r="15" spans="1:6" x14ac:dyDescent="0.2">
      <c r="A15" s="1" t="s">
        <v>2106</v>
      </c>
      <c r="B15" s="1"/>
      <c r="D15" s="13">
        <v>0.22020000000000001</v>
      </c>
      <c r="E15" s="13">
        <v>0.73599999999999999</v>
      </c>
      <c r="F15" s="13">
        <v>4.3799999999999999E-2</v>
      </c>
    </row>
    <row r="16" spans="1:6" x14ac:dyDescent="0.2">
      <c r="A16" s="1" t="s">
        <v>275</v>
      </c>
      <c r="B16" s="1" t="s">
        <v>1723</v>
      </c>
      <c r="C16">
        <v>1713.12</v>
      </c>
      <c r="D16">
        <v>361.36</v>
      </c>
      <c r="E16">
        <v>1276.42</v>
      </c>
      <c r="F16">
        <v>75.34</v>
      </c>
    </row>
    <row r="17" spans="1:6" x14ac:dyDescent="0.2">
      <c r="A17" s="1" t="s">
        <v>2106</v>
      </c>
      <c r="B17" s="1"/>
      <c r="D17" s="13">
        <v>0.2109</v>
      </c>
      <c r="E17" s="13">
        <v>0.7451000000000001</v>
      </c>
      <c r="F17" s="13">
        <v>4.4000000000000004E-2</v>
      </c>
    </row>
    <row r="18" spans="1:6" x14ac:dyDescent="0.2">
      <c r="A18" s="1" t="s">
        <v>275</v>
      </c>
      <c r="B18" s="1" t="s">
        <v>1733</v>
      </c>
      <c r="C18">
        <v>1788.28</v>
      </c>
      <c r="D18">
        <v>366.02</v>
      </c>
      <c r="E18">
        <v>1348.93</v>
      </c>
      <c r="F18">
        <v>73.33</v>
      </c>
    </row>
    <row r="19" spans="1:6" x14ac:dyDescent="0.2">
      <c r="A19" s="1" t="s">
        <v>2106</v>
      </c>
      <c r="B19" s="1"/>
      <c r="D19" s="13">
        <v>0.20469999999999999</v>
      </c>
      <c r="E19" s="13">
        <v>0.75430000000000008</v>
      </c>
      <c r="F19" s="13">
        <v>4.0999999999999995E-2</v>
      </c>
    </row>
    <row r="20" spans="1:6" x14ac:dyDescent="0.2">
      <c r="A20" s="1" t="s">
        <v>275</v>
      </c>
      <c r="B20" s="1" t="s">
        <v>1765</v>
      </c>
      <c r="C20">
        <v>2059.75</v>
      </c>
      <c r="D20">
        <v>321.54000000000002</v>
      </c>
      <c r="E20" s="12">
        <v>1666.4</v>
      </c>
      <c r="F20">
        <v>71.81</v>
      </c>
    </row>
    <row r="21" spans="1:6" x14ac:dyDescent="0.2">
      <c r="A21" s="1" t="s">
        <v>2106</v>
      </c>
      <c r="B21" s="1"/>
      <c r="D21" s="13">
        <v>0.15609999999999999</v>
      </c>
      <c r="E21" s="13">
        <v>0.80900000000000005</v>
      </c>
      <c r="F21" s="13">
        <v>3.49E-2</v>
      </c>
    </row>
    <row r="22" spans="1:6" x14ac:dyDescent="0.2">
      <c r="A22" s="1" t="s">
        <v>275</v>
      </c>
      <c r="B22" s="1" t="s">
        <v>2107</v>
      </c>
      <c r="C22">
        <v>1968.18</v>
      </c>
      <c r="D22" s="12">
        <v>262.8</v>
      </c>
      <c r="E22">
        <v>1650.05</v>
      </c>
      <c r="F22">
        <v>55.33</v>
      </c>
    </row>
    <row r="23" spans="1:6" x14ac:dyDescent="0.2">
      <c r="A23" s="1" t="s">
        <v>2106</v>
      </c>
      <c r="B23" s="1"/>
      <c r="D23" s="13">
        <v>0.13350000000000001</v>
      </c>
      <c r="E23" s="13">
        <v>0.83840000000000003</v>
      </c>
      <c r="F23" s="13">
        <v>2.81E-2</v>
      </c>
    </row>
    <row r="24" spans="1:6" x14ac:dyDescent="0.2">
      <c r="A24" s="1" t="s">
        <v>275</v>
      </c>
      <c r="B24" s="1" t="s">
        <v>1779</v>
      </c>
      <c r="C24">
        <v>2115.4899999999998</v>
      </c>
      <c r="D24">
        <v>256.77</v>
      </c>
      <c r="E24">
        <v>1767.53</v>
      </c>
      <c r="F24">
        <v>91.19</v>
      </c>
    </row>
    <row r="25" spans="1:6" x14ac:dyDescent="0.2">
      <c r="A25" s="1" t="s">
        <v>2106</v>
      </c>
      <c r="B25" s="1"/>
      <c r="D25" s="13">
        <v>0.12140000000000001</v>
      </c>
      <c r="E25" s="13">
        <v>0.83550000000000002</v>
      </c>
      <c r="F25" s="13">
        <v>4.3099999999999999E-2</v>
      </c>
    </row>
    <row r="26" spans="1:6" x14ac:dyDescent="0.2">
      <c r="A26" s="1" t="s">
        <v>275</v>
      </c>
      <c r="B26" s="1" t="s">
        <v>1793</v>
      </c>
      <c r="C26">
        <v>2198.59</v>
      </c>
      <c r="D26">
        <v>243.33</v>
      </c>
      <c r="E26">
        <v>1815.12</v>
      </c>
      <c r="F26">
        <v>140.13</v>
      </c>
    </row>
    <row r="27" spans="1:6" x14ac:dyDescent="0.2">
      <c r="A27" s="1" t="s">
        <v>2106</v>
      </c>
      <c r="B27" s="1"/>
      <c r="D27" s="13">
        <v>0.11070000000000001</v>
      </c>
      <c r="E27" s="13">
        <v>0.8256</v>
      </c>
      <c r="F27" s="13">
        <v>6.3700000000000007E-2</v>
      </c>
    </row>
    <row r="28" spans="1:6" x14ac:dyDescent="0.2">
      <c r="A28" s="1" t="s">
        <v>275</v>
      </c>
      <c r="B28" s="1" t="s">
        <v>1771</v>
      </c>
      <c r="C28">
        <v>2095.87</v>
      </c>
      <c r="D28">
        <v>224.94</v>
      </c>
      <c r="E28">
        <v>1818.63</v>
      </c>
      <c r="F28" s="12">
        <v>52.3</v>
      </c>
    </row>
    <row r="29" spans="1:6" x14ac:dyDescent="0.2">
      <c r="A29" s="1" t="s">
        <v>2106</v>
      </c>
      <c r="B29" s="1"/>
      <c r="D29" s="13">
        <v>0.10730000000000001</v>
      </c>
      <c r="E29" s="13">
        <v>0.86769999999999992</v>
      </c>
      <c r="F29" s="13">
        <v>2.5000000000000001E-2</v>
      </c>
    </row>
    <row r="30" spans="1:6" x14ac:dyDescent="0.2">
      <c r="A30" s="1" t="s">
        <v>275</v>
      </c>
      <c r="B30" s="1" t="s">
        <v>1787</v>
      </c>
      <c r="C30">
        <v>2206.8200000000002</v>
      </c>
      <c r="D30">
        <v>168.68</v>
      </c>
      <c r="E30">
        <v>1913.78</v>
      </c>
      <c r="F30">
        <v>124.36</v>
      </c>
    </row>
    <row r="31" spans="1:6" x14ac:dyDescent="0.2">
      <c r="A31" s="1" t="s">
        <v>2106</v>
      </c>
      <c r="B31" s="1"/>
      <c r="D31" s="13">
        <v>7.6399999999999996E-2</v>
      </c>
      <c r="E31" s="13">
        <v>0.86719999999999997</v>
      </c>
      <c r="F31" s="13">
        <v>5.6399999999999999E-2</v>
      </c>
    </row>
    <row r="32" spans="1:6" x14ac:dyDescent="0.2">
      <c r="A32" s="1" t="s">
        <v>275</v>
      </c>
      <c r="B32" s="1" t="s">
        <v>2108</v>
      </c>
      <c r="C32" s="12">
        <v>2292</v>
      </c>
      <c r="D32">
        <v>1057.02</v>
      </c>
      <c r="E32">
        <v>1122.6099999999999</v>
      </c>
      <c r="F32">
        <v>112.37</v>
      </c>
    </row>
    <row r="33" spans="1:6" x14ac:dyDescent="0.2">
      <c r="A33" s="1" t="s">
        <v>2106</v>
      </c>
      <c r="B33" s="1"/>
      <c r="D33" s="13">
        <v>0.4612</v>
      </c>
      <c r="E33" s="13">
        <v>0.48979999999999996</v>
      </c>
      <c r="F33" s="13">
        <v>4.9000000000000002E-2</v>
      </c>
    </row>
    <row r="34" spans="1:6" x14ac:dyDescent="0.2">
      <c r="A34" s="1" t="s">
        <v>247</v>
      </c>
      <c r="B34" s="1" t="s">
        <v>2109</v>
      </c>
    </row>
    <row r="35" spans="1:6" x14ac:dyDescent="0.2">
      <c r="A35" s="1" t="s">
        <v>247</v>
      </c>
      <c r="B35" s="1"/>
    </row>
    <row r="36" spans="1:6" x14ac:dyDescent="0.2">
      <c r="A36" s="1" t="s">
        <v>247</v>
      </c>
      <c r="B36" s="1" t="s">
        <v>302</v>
      </c>
    </row>
  </sheetData>
  <hyperlinks>
    <hyperlink ref="C1" location="Contents!B133" tooltip="Link to contents" display="Back to contents" xr:uid="{00000000-0004-0000-2C00-000000000000}"/>
  </hyperlinks>
  <pageMargins left="0.7" right="0.7" top="0.75" bottom="0.75" header="0.3" footer="0.3"/>
  <pageSetup paperSize="9" fitToWidth="0" fitToHeight="0"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2110</v>
      </c>
    </row>
    <row r="5" spans="1:26" x14ac:dyDescent="0.2">
      <c r="A5" s="1" t="s">
        <v>252</v>
      </c>
      <c r="B5" s="1"/>
    </row>
    <row r="6" spans="1:26" x14ac:dyDescent="0.2">
      <c r="A6" s="1" t="s">
        <v>2</v>
      </c>
      <c r="B6" s="4" t="s">
        <v>116</v>
      </c>
    </row>
    <row r="7" spans="1:26" x14ac:dyDescent="0.2">
      <c r="A7" s="1" t="s">
        <v>5</v>
      </c>
      <c r="B7" s="1"/>
    </row>
    <row r="8" spans="1:26" x14ac:dyDescent="0.2">
      <c r="A8" s="1" t="s">
        <v>5</v>
      </c>
      <c r="B8" s="1" t="s">
        <v>2111</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653</v>
      </c>
      <c r="J11" t="s">
        <v>654</v>
      </c>
      <c r="K11" t="s">
        <v>1481</v>
      </c>
      <c r="L11" t="s">
        <v>655</v>
      </c>
      <c r="M11" t="s">
        <v>336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1101</v>
      </c>
      <c r="D12" s="12">
        <v>462</v>
      </c>
      <c r="E12" s="12">
        <v>224</v>
      </c>
      <c r="F12" s="12">
        <v>88</v>
      </c>
      <c r="G12" s="12">
        <v>42</v>
      </c>
      <c r="H12" s="12">
        <v>61</v>
      </c>
      <c r="I12" s="12">
        <v>25</v>
      </c>
      <c r="J12" s="12">
        <v>25</v>
      </c>
      <c r="K12" s="12">
        <v>28</v>
      </c>
      <c r="L12" s="12">
        <v>22</v>
      </c>
      <c r="M12" s="12">
        <v>34</v>
      </c>
      <c r="N12" s="12">
        <v>17</v>
      </c>
      <c r="O12" s="12">
        <v>25</v>
      </c>
      <c r="P12" s="12">
        <v>12</v>
      </c>
      <c r="Q12" s="12">
        <v>23</v>
      </c>
      <c r="R12" s="12">
        <v>13</v>
      </c>
      <c r="S12" s="12">
        <v>877</v>
      </c>
      <c r="T12" s="12">
        <v>134</v>
      </c>
      <c r="U12" s="12">
        <v>90</v>
      </c>
      <c r="V12" s="12">
        <v>504</v>
      </c>
      <c r="W12" s="12">
        <v>274</v>
      </c>
      <c r="X12" s="12">
        <v>128</v>
      </c>
      <c r="Y12" s="12">
        <v>87</v>
      </c>
      <c r="Z12" s="12">
        <v>108</v>
      </c>
    </row>
    <row r="13" spans="1:26" x14ac:dyDescent="0.2">
      <c r="A13" s="1" t="s">
        <v>269</v>
      </c>
      <c r="B13" s="1" t="s">
        <v>270</v>
      </c>
      <c r="C13">
        <v>800.77</v>
      </c>
      <c r="D13" s="12">
        <v>462</v>
      </c>
      <c r="E13" s="12">
        <v>224</v>
      </c>
      <c r="F13" s="12">
        <v>88</v>
      </c>
      <c r="G13" s="12">
        <v>42</v>
      </c>
      <c r="H13" s="12">
        <v>61</v>
      </c>
      <c r="I13" s="12">
        <v>25</v>
      </c>
      <c r="J13" s="12">
        <v>25</v>
      </c>
      <c r="K13" s="12">
        <v>28</v>
      </c>
      <c r="L13" s="12">
        <v>22</v>
      </c>
      <c r="M13" s="12">
        <v>34</v>
      </c>
      <c r="N13" s="12">
        <v>17</v>
      </c>
      <c r="O13" s="12">
        <v>25</v>
      </c>
      <c r="P13" s="12">
        <v>12</v>
      </c>
      <c r="Q13" s="12">
        <v>23</v>
      </c>
      <c r="R13" s="12">
        <v>13</v>
      </c>
      <c r="S13">
        <v>768.58</v>
      </c>
      <c r="T13">
        <v>105.26</v>
      </c>
      <c r="U13" s="12">
        <v>55.7</v>
      </c>
      <c r="V13">
        <v>469.92</v>
      </c>
      <c r="W13">
        <v>243.63</v>
      </c>
      <c r="X13" s="12">
        <v>93.4</v>
      </c>
      <c r="Y13">
        <v>49.09</v>
      </c>
      <c r="Z13">
        <v>90.19</v>
      </c>
    </row>
    <row r="14" spans="1:26" x14ac:dyDescent="0.2">
      <c r="A14" s="1" t="s">
        <v>271</v>
      </c>
      <c r="B14" s="1" t="s">
        <v>272</v>
      </c>
      <c r="C14">
        <v>1057.02</v>
      </c>
      <c r="D14">
        <v>709.49</v>
      </c>
      <c r="E14" s="12">
        <v>218.2</v>
      </c>
      <c r="F14" s="12">
        <v>82.6</v>
      </c>
      <c r="G14">
        <v>18.29</v>
      </c>
      <c r="H14">
        <v>4.2300000000000004</v>
      </c>
      <c r="I14">
        <v>1.59</v>
      </c>
      <c r="J14" s="12">
        <v>0.7</v>
      </c>
      <c r="K14">
        <v>0.44</v>
      </c>
      <c r="L14" s="12">
        <v>0.5</v>
      </c>
      <c r="M14">
        <v>0.94</v>
      </c>
      <c r="N14">
        <v>4.9800000000000004</v>
      </c>
      <c r="O14">
        <v>11.46</v>
      </c>
      <c r="P14">
        <v>2.31</v>
      </c>
      <c r="Q14">
        <v>1.05</v>
      </c>
      <c r="R14">
        <v>0.24</v>
      </c>
      <c r="S14">
        <v>1032.81</v>
      </c>
      <c r="T14">
        <v>4.17</v>
      </c>
      <c r="U14">
        <v>20.04</v>
      </c>
      <c r="V14">
        <v>716.05</v>
      </c>
      <c r="W14">
        <v>230.37</v>
      </c>
      <c r="X14">
        <v>85.34</v>
      </c>
      <c r="Y14">
        <v>19.850000000000001</v>
      </c>
      <c r="Z14" s="12">
        <v>5.4</v>
      </c>
    </row>
    <row r="15" spans="1:26" x14ac:dyDescent="0.2">
      <c r="A15" s="1" t="s">
        <v>275</v>
      </c>
      <c r="B15" s="1" t="s">
        <v>2112</v>
      </c>
      <c r="C15">
        <v>566.42999999999995</v>
      </c>
      <c r="D15">
        <v>382.38</v>
      </c>
      <c r="E15" s="12">
        <v>116.9</v>
      </c>
      <c r="F15" s="12">
        <v>41.3</v>
      </c>
      <c r="G15">
        <v>10.45</v>
      </c>
      <c r="H15" s="12">
        <v>2.5</v>
      </c>
      <c r="I15">
        <v>0.89</v>
      </c>
      <c r="J15">
        <v>0.31</v>
      </c>
      <c r="K15">
        <v>0.17</v>
      </c>
      <c r="L15" s="12">
        <v>0.3</v>
      </c>
      <c r="M15">
        <v>0.66</v>
      </c>
      <c r="N15">
        <v>2.63</v>
      </c>
      <c r="O15" s="12">
        <v>5.5</v>
      </c>
      <c r="P15">
        <v>1.73</v>
      </c>
      <c r="Q15" s="12">
        <v>0.6</v>
      </c>
      <c r="R15">
        <v>0.11</v>
      </c>
      <c r="S15">
        <v>553.53</v>
      </c>
      <c r="T15">
        <v>2.33</v>
      </c>
      <c r="U15">
        <v>10.57</v>
      </c>
      <c r="V15">
        <v>385.91</v>
      </c>
      <c r="W15">
        <v>122.71</v>
      </c>
      <c r="X15" s="12">
        <v>43.2</v>
      </c>
      <c r="Y15">
        <v>11.35</v>
      </c>
      <c r="Z15">
        <v>3.27</v>
      </c>
    </row>
    <row r="16" spans="1:26" x14ac:dyDescent="0.2">
      <c r="A16" s="1" t="s">
        <v>277</v>
      </c>
      <c r="B16" s="1"/>
      <c r="C16" s="13">
        <v>0.53590000000000004</v>
      </c>
      <c r="D16" s="13">
        <v>0.53900000000000003</v>
      </c>
      <c r="E16" s="13">
        <v>0.53569999999999995</v>
      </c>
      <c r="F16" s="13">
        <v>0.5</v>
      </c>
      <c r="G16" s="13">
        <v>0.57140000000000002</v>
      </c>
      <c r="H16" s="13">
        <v>0.59020000000000006</v>
      </c>
      <c r="I16" s="13">
        <v>0.56000000000000005</v>
      </c>
      <c r="J16" s="13">
        <v>0.44</v>
      </c>
      <c r="K16" s="13">
        <v>0.39289999999999997</v>
      </c>
      <c r="L16" s="13">
        <v>0.59089999999999998</v>
      </c>
      <c r="M16" s="13">
        <v>0.70590000000000008</v>
      </c>
      <c r="N16" s="13">
        <v>0.52939999999999998</v>
      </c>
      <c r="O16" s="13">
        <v>0.48</v>
      </c>
      <c r="P16" s="13">
        <v>0.75</v>
      </c>
      <c r="Q16" s="13">
        <v>0.56520000000000004</v>
      </c>
      <c r="R16" s="13">
        <v>0.46149999999999997</v>
      </c>
      <c r="S16" s="13">
        <v>0.53590000000000004</v>
      </c>
      <c r="T16" s="13">
        <v>0.55880000000000007</v>
      </c>
      <c r="U16" s="13">
        <v>0.52770000000000006</v>
      </c>
      <c r="V16" s="13">
        <v>0.53890000000000005</v>
      </c>
      <c r="W16" s="13">
        <v>0.53270000000000006</v>
      </c>
      <c r="X16" s="13">
        <v>0.50619999999999998</v>
      </c>
      <c r="Y16" s="13">
        <v>0.5716</v>
      </c>
      <c r="Z16" s="13">
        <v>0.60460000000000003</v>
      </c>
    </row>
    <row r="17" spans="1:26" x14ac:dyDescent="0.2">
      <c r="A17" s="1" t="s">
        <v>281</v>
      </c>
      <c r="B17" s="1"/>
      <c r="M17" t="s">
        <v>266</v>
      </c>
    </row>
    <row r="18" spans="1:26" x14ac:dyDescent="0.2">
      <c r="A18" s="1" t="s">
        <v>275</v>
      </c>
      <c r="B18" s="1" t="s">
        <v>2113</v>
      </c>
      <c r="C18">
        <v>447.82</v>
      </c>
      <c r="D18">
        <v>314.81</v>
      </c>
      <c r="E18">
        <v>96.44</v>
      </c>
      <c r="F18">
        <v>20.65</v>
      </c>
      <c r="G18">
        <v>4.3499999999999996</v>
      </c>
      <c r="H18">
        <v>1.25</v>
      </c>
      <c r="I18">
        <v>0.64</v>
      </c>
      <c r="J18">
        <v>0.37</v>
      </c>
      <c r="K18">
        <v>0.14000000000000001</v>
      </c>
      <c r="L18">
        <v>0.16</v>
      </c>
      <c r="M18">
        <v>0.22</v>
      </c>
      <c r="N18">
        <v>2.93</v>
      </c>
      <c r="O18">
        <v>4.13</v>
      </c>
      <c r="P18">
        <v>1.35</v>
      </c>
      <c r="Q18">
        <v>0.32</v>
      </c>
      <c r="R18">
        <v>7.0000000000000007E-2</v>
      </c>
      <c r="S18">
        <v>437.51</v>
      </c>
      <c r="T18">
        <v>1.52</v>
      </c>
      <c r="U18">
        <v>8.7899999999999991</v>
      </c>
      <c r="V18">
        <v>318.38</v>
      </c>
      <c r="W18">
        <v>100.93</v>
      </c>
      <c r="X18">
        <v>22.14</v>
      </c>
      <c r="Y18">
        <v>4.84</v>
      </c>
      <c r="Z18">
        <v>1.54</v>
      </c>
    </row>
    <row r="19" spans="1:26" x14ac:dyDescent="0.2">
      <c r="A19" s="1" t="s">
        <v>277</v>
      </c>
      <c r="B19" s="1"/>
      <c r="C19" s="13">
        <v>0.42369999999999997</v>
      </c>
      <c r="D19" s="13">
        <v>0.44369999999999998</v>
      </c>
      <c r="E19" s="13">
        <v>0.442</v>
      </c>
      <c r="F19" t="s">
        <v>822</v>
      </c>
      <c r="G19" t="s">
        <v>749</v>
      </c>
      <c r="H19" t="s">
        <v>2114</v>
      </c>
      <c r="I19" s="13">
        <v>0.4</v>
      </c>
      <c r="J19" s="13">
        <v>0.52</v>
      </c>
      <c r="K19" s="13">
        <v>0.32140000000000002</v>
      </c>
      <c r="L19" s="13">
        <v>0.31819999999999998</v>
      </c>
      <c r="M19" t="s">
        <v>1856</v>
      </c>
      <c r="N19" s="13">
        <v>0.58820000000000006</v>
      </c>
      <c r="O19" s="13">
        <v>0.36</v>
      </c>
      <c r="P19" s="13">
        <v>0.58329999999999993</v>
      </c>
      <c r="Q19" s="13">
        <v>0.30430000000000001</v>
      </c>
      <c r="R19" s="13">
        <v>0.30769999999999997</v>
      </c>
      <c r="S19" s="13">
        <v>0.42359999999999998</v>
      </c>
      <c r="T19" s="13">
        <v>0.36520000000000002</v>
      </c>
      <c r="U19" s="13">
        <v>0.43890000000000001</v>
      </c>
      <c r="V19" s="13">
        <v>0.4446</v>
      </c>
      <c r="W19" s="13">
        <v>0.43810000000000004</v>
      </c>
      <c r="X19" t="s">
        <v>2115</v>
      </c>
      <c r="Y19" t="s">
        <v>1176</v>
      </c>
      <c r="Z19" t="s">
        <v>1385</v>
      </c>
    </row>
    <row r="20" spans="1:26" x14ac:dyDescent="0.2">
      <c r="A20" s="1" t="s">
        <v>281</v>
      </c>
      <c r="B20" s="1"/>
      <c r="D20" t="s">
        <v>2098</v>
      </c>
      <c r="E20" t="s">
        <v>2098</v>
      </c>
      <c r="V20" t="s">
        <v>429</v>
      </c>
      <c r="W20" t="s">
        <v>429</v>
      </c>
    </row>
    <row r="21" spans="1:26" x14ac:dyDescent="0.2">
      <c r="A21" s="1" t="s">
        <v>275</v>
      </c>
      <c r="B21" s="1" t="s">
        <v>2116</v>
      </c>
      <c r="C21">
        <v>415.47</v>
      </c>
      <c r="D21">
        <v>273.35000000000002</v>
      </c>
      <c r="E21">
        <v>88.65</v>
      </c>
      <c r="F21">
        <v>30.04</v>
      </c>
      <c r="G21">
        <v>8.27</v>
      </c>
      <c r="H21">
        <v>1.67</v>
      </c>
      <c r="I21">
        <v>0.64</v>
      </c>
      <c r="J21">
        <v>0.28000000000000003</v>
      </c>
      <c r="K21">
        <v>0.17</v>
      </c>
      <c r="L21">
        <v>0.21</v>
      </c>
      <c r="M21">
        <v>0.33</v>
      </c>
      <c r="N21">
        <v>1.17</v>
      </c>
      <c r="O21">
        <v>8.25</v>
      </c>
      <c r="P21">
        <v>1.73</v>
      </c>
      <c r="Q21">
        <v>0.55000000000000004</v>
      </c>
      <c r="R21">
        <v>0.16</v>
      </c>
      <c r="S21">
        <v>401.97</v>
      </c>
      <c r="T21">
        <v>1.63</v>
      </c>
      <c r="U21">
        <v>11.87</v>
      </c>
      <c r="V21">
        <v>275.16000000000003</v>
      </c>
      <c r="W21">
        <v>97.18</v>
      </c>
      <c r="X21">
        <v>31.94</v>
      </c>
      <c r="Y21">
        <v>9.0299999999999994</v>
      </c>
      <c r="Z21">
        <v>2.16</v>
      </c>
    </row>
    <row r="22" spans="1:26" x14ac:dyDescent="0.2">
      <c r="A22" s="1" t="s">
        <v>277</v>
      </c>
      <c r="B22" s="1"/>
      <c r="C22" s="13">
        <v>0.3931</v>
      </c>
      <c r="D22" s="13">
        <v>0.38530000000000003</v>
      </c>
      <c r="E22" s="13">
        <v>0.40630000000000005</v>
      </c>
      <c r="F22" s="13">
        <v>0.36359999999999998</v>
      </c>
      <c r="G22" s="13">
        <v>0.45240000000000002</v>
      </c>
      <c r="H22" s="13">
        <v>0.39340000000000003</v>
      </c>
      <c r="I22" s="13">
        <v>0.4</v>
      </c>
      <c r="J22" s="13">
        <v>0.4</v>
      </c>
      <c r="K22" s="13">
        <v>0.39289999999999997</v>
      </c>
      <c r="L22" s="13">
        <v>0.40909999999999996</v>
      </c>
      <c r="M22" s="13">
        <v>0.35289999999999999</v>
      </c>
      <c r="N22" s="13">
        <v>0.23530000000000001</v>
      </c>
      <c r="O22" s="13">
        <v>0.72</v>
      </c>
      <c r="P22" s="13">
        <v>0.75</v>
      </c>
      <c r="Q22" s="13">
        <v>0.52170000000000005</v>
      </c>
      <c r="R22" s="13">
        <v>0.69230000000000003</v>
      </c>
      <c r="S22" s="13">
        <v>0.38919999999999999</v>
      </c>
      <c r="T22" s="13">
        <v>0.38979999999999998</v>
      </c>
      <c r="U22" t="s">
        <v>2117</v>
      </c>
      <c r="V22" s="13">
        <v>0.38429999999999997</v>
      </c>
      <c r="W22" s="13">
        <v>0.42180000000000001</v>
      </c>
      <c r="X22" s="13">
        <v>0.37420000000000003</v>
      </c>
      <c r="Y22" s="13">
        <v>0.45500000000000002</v>
      </c>
      <c r="Z22" s="13">
        <v>0.39939999999999998</v>
      </c>
    </row>
    <row r="23" spans="1:26" x14ac:dyDescent="0.2">
      <c r="A23" s="1" t="s">
        <v>281</v>
      </c>
      <c r="B23" s="1"/>
      <c r="U23" t="s">
        <v>286</v>
      </c>
    </row>
    <row r="24" spans="1:26" x14ac:dyDescent="0.2">
      <c r="A24" s="1" t="s">
        <v>275</v>
      </c>
      <c r="B24" s="1" t="s">
        <v>2118</v>
      </c>
      <c r="C24">
        <v>293.52</v>
      </c>
      <c r="D24">
        <v>199.64</v>
      </c>
      <c r="E24">
        <v>61.37</v>
      </c>
      <c r="F24">
        <v>18.77</v>
      </c>
      <c r="G24">
        <v>7.84</v>
      </c>
      <c r="H24">
        <v>1.04</v>
      </c>
      <c r="I24">
        <v>0.32</v>
      </c>
      <c r="J24">
        <v>0.25</v>
      </c>
      <c r="K24">
        <v>0.14000000000000001</v>
      </c>
      <c r="L24">
        <v>0.14000000000000001</v>
      </c>
      <c r="M24">
        <v>0.17</v>
      </c>
      <c r="N24">
        <v>0.88</v>
      </c>
      <c r="O24">
        <v>1.38</v>
      </c>
      <c r="P24">
        <v>1.1599999999999999</v>
      </c>
      <c r="Q24">
        <v>0.37</v>
      </c>
      <c r="R24">
        <v>7.0000000000000007E-2</v>
      </c>
      <c r="S24">
        <v>288.66000000000003</v>
      </c>
      <c r="T24">
        <v>1.01</v>
      </c>
      <c r="U24">
        <v>3.85</v>
      </c>
      <c r="V24">
        <v>200.84</v>
      </c>
      <c r="W24" s="12">
        <v>63</v>
      </c>
      <c r="X24">
        <v>20.07</v>
      </c>
      <c r="Y24">
        <v>8.34</v>
      </c>
      <c r="Z24">
        <v>1.28</v>
      </c>
    </row>
    <row r="25" spans="1:26" x14ac:dyDescent="0.2">
      <c r="A25" s="1" t="s">
        <v>277</v>
      </c>
      <c r="B25" s="1"/>
      <c r="C25" s="13">
        <v>0.2777</v>
      </c>
      <c r="D25" s="13">
        <v>0.28139999999999998</v>
      </c>
      <c r="E25" s="13">
        <v>0.28129999999999999</v>
      </c>
      <c r="F25" s="13">
        <v>0.2273</v>
      </c>
      <c r="G25" t="s">
        <v>509</v>
      </c>
      <c r="H25" s="13">
        <v>0.24590000000000001</v>
      </c>
      <c r="I25" s="13">
        <v>0.2</v>
      </c>
      <c r="J25" s="13">
        <v>0.36</v>
      </c>
      <c r="K25" s="13">
        <v>0.32140000000000002</v>
      </c>
      <c r="L25" s="13">
        <v>0.2727</v>
      </c>
      <c r="M25" s="13">
        <v>0.17649999999999999</v>
      </c>
      <c r="N25" s="13">
        <v>0.17649999999999999</v>
      </c>
      <c r="O25" s="13">
        <v>0.12</v>
      </c>
      <c r="P25" s="13">
        <v>0.5</v>
      </c>
      <c r="Q25" s="13">
        <v>0.3478</v>
      </c>
      <c r="R25" s="13">
        <v>0.30769999999999997</v>
      </c>
      <c r="S25" s="13">
        <v>0.27949999999999997</v>
      </c>
      <c r="T25" s="13">
        <v>0.2432</v>
      </c>
      <c r="U25" s="13">
        <v>0.192</v>
      </c>
      <c r="V25" s="13">
        <v>0.28050000000000003</v>
      </c>
      <c r="W25" s="13">
        <v>0.27350000000000002</v>
      </c>
      <c r="X25" s="13">
        <v>0.2351</v>
      </c>
      <c r="Y25" t="s">
        <v>2119</v>
      </c>
      <c r="Z25" s="13">
        <v>0.2366</v>
      </c>
    </row>
    <row r="26" spans="1:26" x14ac:dyDescent="0.2">
      <c r="A26" s="1" t="s">
        <v>281</v>
      </c>
      <c r="B26" s="1"/>
      <c r="G26" t="s">
        <v>2120</v>
      </c>
      <c r="Y26" t="s">
        <v>355</v>
      </c>
    </row>
    <row r="27" spans="1:26" x14ac:dyDescent="0.2">
      <c r="A27" s="1" t="s">
        <v>275</v>
      </c>
      <c r="B27" s="1" t="s">
        <v>2121</v>
      </c>
      <c r="C27">
        <v>270.29000000000002</v>
      </c>
      <c r="D27">
        <v>179.67</v>
      </c>
      <c r="E27">
        <v>67.209999999999994</v>
      </c>
      <c r="F27">
        <v>13.14</v>
      </c>
      <c r="G27">
        <v>2.61</v>
      </c>
      <c r="H27">
        <v>1.25</v>
      </c>
      <c r="I27">
        <v>0.32</v>
      </c>
      <c r="J27">
        <v>0.25</v>
      </c>
      <c r="K27">
        <v>0.12</v>
      </c>
      <c r="L27">
        <v>0.25</v>
      </c>
      <c r="M27">
        <v>0.28000000000000003</v>
      </c>
      <c r="N27">
        <v>0.88</v>
      </c>
      <c r="O27">
        <v>3.21</v>
      </c>
      <c r="P27">
        <v>0.77</v>
      </c>
      <c r="Q27">
        <v>0.23</v>
      </c>
      <c r="R27">
        <v>0.09</v>
      </c>
      <c r="S27">
        <v>263.89</v>
      </c>
      <c r="T27">
        <v>1.22</v>
      </c>
      <c r="U27">
        <v>5.18</v>
      </c>
      <c r="V27">
        <v>180.87</v>
      </c>
      <c r="W27">
        <v>70.680000000000007</v>
      </c>
      <c r="X27">
        <v>14.03</v>
      </c>
      <c r="Y27">
        <v>3.09</v>
      </c>
      <c r="Z27">
        <v>1.61</v>
      </c>
    </row>
    <row r="28" spans="1:26" x14ac:dyDescent="0.2">
      <c r="A28" s="1" t="s">
        <v>277</v>
      </c>
      <c r="B28" s="1"/>
      <c r="C28" s="13">
        <v>0.25569999999999998</v>
      </c>
      <c r="D28" s="13">
        <v>0.25319999999999998</v>
      </c>
      <c r="E28" s="13">
        <v>0.308</v>
      </c>
      <c r="F28" t="s">
        <v>2069</v>
      </c>
      <c r="G28" s="13">
        <v>0.1429</v>
      </c>
      <c r="H28" s="13">
        <v>0.29510000000000003</v>
      </c>
      <c r="I28" s="13">
        <v>0.2</v>
      </c>
      <c r="J28" s="13">
        <v>0.36</v>
      </c>
      <c r="K28" s="13">
        <v>0.28570000000000001</v>
      </c>
      <c r="L28" s="13">
        <v>0.5</v>
      </c>
      <c r="M28" s="13">
        <v>0.29410000000000003</v>
      </c>
      <c r="N28" s="13">
        <v>0.17649999999999999</v>
      </c>
      <c r="O28" s="13">
        <v>0.28000000000000003</v>
      </c>
      <c r="P28" s="13">
        <v>0.33329999999999999</v>
      </c>
      <c r="Q28" s="13">
        <v>0.21739999999999998</v>
      </c>
      <c r="R28" s="13">
        <v>0.3846</v>
      </c>
      <c r="S28" s="13">
        <v>0.2555</v>
      </c>
      <c r="T28" s="13">
        <v>0.29330000000000001</v>
      </c>
      <c r="U28" s="13">
        <v>0.25840000000000002</v>
      </c>
      <c r="V28" s="13">
        <v>0.25259999999999999</v>
      </c>
      <c r="W28" s="13">
        <v>0.30680000000000002</v>
      </c>
      <c r="X28" t="s">
        <v>2122</v>
      </c>
      <c r="Y28" s="13">
        <v>0.15590000000000001</v>
      </c>
      <c r="Z28" s="13">
        <v>0.29880000000000001</v>
      </c>
    </row>
    <row r="29" spans="1:26" x14ac:dyDescent="0.2">
      <c r="A29" s="1" t="s">
        <v>281</v>
      </c>
      <c r="B29" s="1"/>
      <c r="E29" t="s">
        <v>449</v>
      </c>
      <c r="H29" t="s">
        <v>266</v>
      </c>
      <c r="W29" t="s">
        <v>449</v>
      </c>
      <c r="Z29" t="s">
        <v>266</v>
      </c>
    </row>
    <row r="30" spans="1:26" x14ac:dyDescent="0.2">
      <c r="A30" s="1" t="s">
        <v>275</v>
      </c>
      <c r="B30" s="1" t="s">
        <v>2123</v>
      </c>
      <c r="C30" s="12">
        <v>212</v>
      </c>
      <c r="D30">
        <v>136.68</v>
      </c>
      <c r="E30">
        <v>48.71</v>
      </c>
      <c r="F30">
        <v>13.14</v>
      </c>
      <c r="G30">
        <v>4.79</v>
      </c>
      <c r="H30">
        <v>1.32</v>
      </c>
      <c r="I30">
        <v>0.13</v>
      </c>
      <c r="J30">
        <v>0.17</v>
      </c>
      <c r="K30">
        <v>0.23</v>
      </c>
      <c r="L30">
        <v>0.18</v>
      </c>
      <c r="M30">
        <v>0.44</v>
      </c>
      <c r="N30">
        <v>2.0499999999999998</v>
      </c>
      <c r="O30">
        <v>2.29</v>
      </c>
      <c r="P30">
        <v>1.1599999999999999</v>
      </c>
      <c r="Q30" s="12">
        <v>0.6</v>
      </c>
      <c r="R30">
        <v>0.13</v>
      </c>
      <c r="S30">
        <v>204.63</v>
      </c>
      <c r="T30">
        <v>1.1499999999999999</v>
      </c>
      <c r="U30">
        <v>6.22</v>
      </c>
      <c r="V30">
        <v>138.85</v>
      </c>
      <c r="W30">
        <v>51.17</v>
      </c>
      <c r="X30">
        <v>14.53</v>
      </c>
      <c r="Y30">
        <v>5.57</v>
      </c>
      <c r="Z30">
        <v>1.89</v>
      </c>
    </row>
    <row r="31" spans="1:26" x14ac:dyDescent="0.2">
      <c r="A31" s="1" t="s">
        <v>277</v>
      </c>
      <c r="B31" s="1"/>
      <c r="C31" s="13">
        <v>0.2006</v>
      </c>
      <c r="D31" s="13">
        <v>0.19260000000000002</v>
      </c>
      <c r="E31" s="13">
        <v>0.22320000000000001</v>
      </c>
      <c r="F31" s="13">
        <v>0.15909999999999999</v>
      </c>
      <c r="G31" s="13">
        <v>0.26190000000000002</v>
      </c>
      <c r="H31" t="s">
        <v>2124</v>
      </c>
      <c r="I31" s="13">
        <v>0.08</v>
      </c>
      <c r="J31" s="13">
        <v>0.24</v>
      </c>
      <c r="K31" s="13">
        <v>0.53569999999999995</v>
      </c>
      <c r="L31" s="13">
        <v>0.36359999999999998</v>
      </c>
      <c r="M31" t="s">
        <v>2125</v>
      </c>
      <c r="N31" s="13">
        <v>0.4118</v>
      </c>
      <c r="O31" s="13">
        <v>0.2</v>
      </c>
      <c r="P31" s="13">
        <v>0.5</v>
      </c>
      <c r="Q31" s="13">
        <v>0.56520000000000004</v>
      </c>
      <c r="R31" s="13">
        <v>0.53849999999999998</v>
      </c>
      <c r="S31" s="13">
        <v>0.1981</v>
      </c>
      <c r="T31" s="13">
        <v>0.27639999999999998</v>
      </c>
      <c r="U31" t="s">
        <v>2126</v>
      </c>
      <c r="V31" s="13">
        <v>0.19390000000000002</v>
      </c>
      <c r="W31" s="13">
        <v>0.22210000000000002</v>
      </c>
      <c r="X31" s="13">
        <v>0.17019999999999999</v>
      </c>
      <c r="Y31" s="13">
        <v>0.28059999999999996</v>
      </c>
      <c r="Z31" t="s">
        <v>2127</v>
      </c>
    </row>
    <row r="32" spans="1:26" x14ac:dyDescent="0.2">
      <c r="A32" s="1" t="s">
        <v>281</v>
      </c>
      <c r="B32" s="1"/>
      <c r="H32" t="s">
        <v>295</v>
      </c>
      <c r="M32" t="s">
        <v>534</v>
      </c>
      <c r="U32" t="s">
        <v>264</v>
      </c>
      <c r="Z32" t="s">
        <v>534</v>
      </c>
    </row>
    <row r="33" spans="1:26" x14ac:dyDescent="0.2">
      <c r="A33" s="1" t="s">
        <v>275</v>
      </c>
      <c r="B33" s="1" t="s">
        <v>484</v>
      </c>
      <c r="C33">
        <v>31.84</v>
      </c>
      <c r="D33">
        <v>15.36</v>
      </c>
      <c r="E33">
        <v>9.74</v>
      </c>
      <c r="F33">
        <v>3.75</v>
      </c>
      <c r="G33">
        <v>1.31</v>
      </c>
      <c r="H33">
        <v>0</v>
      </c>
      <c r="I33">
        <v>0</v>
      </c>
      <c r="J33">
        <v>0.03</v>
      </c>
      <c r="K33">
        <v>0.03</v>
      </c>
      <c r="L33">
        <v>0.02</v>
      </c>
      <c r="M33">
        <v>0.08</v>
      </c>
      <c r="N33">
        <v>0</v>
      </c>
      <c r="O33">
        <v>1.38</v>
      </c>
      <c r="P33">
        <v>0</v>
      </c>
      <c r="Q33">
        <v>0.09</v>
      </c>
      <c r="R33">
        <v>0.05</v>
      </c>
      <c r="S33">
        <v>30.16</v>
      </c>
      <c r="T33">
        <v>0.16</v>
      </c>
      <c r="U33">
        <v>1.52</v>
      </c>
      <c r="V33">
        <v>15.36</v>
      </c>
      <c r="W33">
        <v>11.14</v>
      </c>
      <c r="X33">
        <v>3.79</v>
      </c>
      <c r="Y33">
        <v>1.42</v>
      </c>
      <c r="Z33">
        <v>0.14000000000000001</v>
      </c>
    </row>
    <row r="34" spans="1:26" x14ac:dyDescent="0.2">
      <c r="A34" s="1" t="s">
        <v>277</v>
      </c>
      <c r="B34" s="1"/>
      <c r="C34" s="13">
        <v>3.0099999999999998E-2</v>
      </c>
      <c r="D34" s="13">
        <v>2.1600000000000001E-2</v>
      </c>
      <c r="E34" s="13">
        <v>4.4600000000000001E-2</v>
      </c>
      <c r="F34" s="13">
        <v>4.5499999999999999E-2</v>
      </c>
      <c r="G34" s="13">
        <v>7.1399999999999991E-2</v>
      </c>
      <c r="H34" s="14">
        <v>0</v>
      </c>
      <c r="I34" s="14">
        <v>0</v>
      </c>
      <c r="J34" s="13">
        <v>0.04</v>
      </c>
      <c r="K34" s="13">
        <v>7.1399999999999991E-2</v>
      </c>
      <c r="L34" s="13">
        <v>4.5499999999999999E-2</v>
      </c>
      <c r="M34" s="13">
        <v>8.8200000000000001E-2</v>
      </c>
      <c r="N34" s="14">
        <v>0</v>
      </c>
      <c r="O34" s="13">
        <v>0.12</v>
      </c>
      <c r="P34" s="14">
        <v>0</v>
      </c>
      <c r="Q34" s="13">
        <v>8.6999999999999994E-2</v>
      </c>
      <c r="R34" s="13">
        <v>0.23079999999999998</v>
      </c>
      <c r="S34" s="13">
        <v>2.92E-2</v>
      </c>
      <c r="T34" s="13">
        <v>3.95E-2</v>
      </c>
      <c r="U34" s="13">
        <v>7.5899999999999995E-2</v>
      </c>
      <c r="V34" t="s">
        <v>2128</v>
      </c>
      <c r="W34" s="13">
        <v>4.8399999999999999E-2</v>
      </c>
      <c r="X34" s="13">
        <v>4.4400000000000002E-2</v>
      </c>
      <c r="Y34" s="13">
        <v>7.1599999999999997E-2</v>
      </c>
      <c r="Z34" s="13">
        <v>2.53E-2</v>
      </c>
    </row>
    <row r="35" spans="1:26" x14ac:dyDescent="0.2">
      <c r="A35" s="1" t="s">
        <v>281</v>
      </c>
      <c r="B35" s="1"/>
      <c r="G35" t="s">
        <v>331</v>
      </c>
      <c r="M35" t="s">
        <v>896</v>
      </c>
      <c r="W35" t="s">
        <v>264</v>
      </c>
      <c r="Y35" t="s">
        <v>264</v>
      </c>
    </row>
    <row r="36" spans="1:26" x14ac:dyDescent="0.2">
      <c r="A36" s="1" t="s">
        <v>275</v>
      </c>
      <c r="B36" s="1" t="s">
        <v>464</v>
      </c>
      <c r="C36">
        <v>27.23</v>
      </c>
      <c r="D36">
        <v>13.82</v>
      </c>
      <c r="E36">
        <v>7.79</v>
      </c>
      <c r="F36">
        <v>4.6900000000000004</v>
      </c>
      <c r="G36">
        <v>0.44</v>
      </c>
      <c r="H36">
        <v>0</v>
      </c>
      <c r="I36">
        <v>0</v>
      </c>
      <c r="J36">
        <v>0.03</v>
      </c>
      <c r="K36">
        <v>0</v>
      </c>
      <c r="L36">
        <v>7.0000000000000007E-2</v>
      </c>
      <c r="M36">
        <v>0.08</v>
      </c>
      <c r="N36">
        <v>0.28999999999999998</v>
      </c>
      <c r="O36">
        <v>0</v>
      </c>
      <c r="P36">
        <v>0</v>
      </c>
      <c r="Q36">
        <v>0</v>
      </c>
      <c r="R36">
        <v>0.02</v>
      </c>
      <c r="S36">
        <v>26.74</v>
      </c>
      <c r="T36">
        <v>0.18</v>
      </c>
      <c r="U36">
        <v>0.31</v>
      </c>
      <c r="V36">
        <v>14.11</v>
      </c>
      <c r="W36">
        <v>7.82</v>
      </c>
      <c r="X36">
        <v>4.6900000000000004</v>
      </c>
      <c r="Y36" s="12">
        <v>0.5</v>
      </c>
      <c r="Z36" s="12">
        <v>0.1</v>
      </c>
    </row>
    <row r="37" spans="1:26" x14ac:dyDescent="0.2">
      <c r="A37" s="1" t="s">
        <v>277</v>
      </c>
      <c r="B37" s="1"/>
      <c r="C37" s="13">
        <v>2.58E-2</v>
      </c>
      <c r="D37" s="13">
        <v>1.95E-2</v>
      </c>
      <c r="E37" s="13">
        <v>3.5699999999999996E-2</v>
      </c>
      <c r="F37" s="13">
        <v>5.6799999999999996E-2</v>
      </c>
      <c r="G37" s="13">
        <v>2.3799999999999998E-2</v>
      </c>
      <c r="H37" s="14">
        <v>0</v>
      </c>
      <c r="I37" s="14">
        <v>0</v>
      </c>
      <c r="J37" s="13">
        <v>0.04</v>
      </c>
      <c r="K37" s="14">
        <v>0</v>
      </c>
      <c r="L37" s="13">
        <v>0.13639999999999999</v>
      </c>
      <c r="M37" t="s">
        <v>736</v>
      </c>
      <c r="N37" s="13">
        <v>5.8799999999999998E-2</v>
      </c>
      <c r="O37" s="14">
        <v>0</v>
      </c>
      <c r="P37" s="14">
        <v>0</v>
      </c>
      <c r="Q37" s="14">
        <v>0</v>
      </c>
      <c r="R37" s="13">
        <v>7.690000000000001E-2</v>
      </c>
      <c r="S37" s="13">
        <v>2.5899999999999999E-2</v>
      </c>
      <c r="T37" s="13">
        <v>4.2999999999999997E-2</v>
      </c>
      <c r="U37" s="13">
        <v>1.55E-2</v>
      </c>
      <c r="V37" s="13">
        <v>1.9699999999999999E-2</v>
      </c>
      <c r="W37" s="13">
        <v>3.4000000000000002E-2</v>
      </c>
      <c r="X37" s="13">
        <v>5.5E-2</v>
      </c>
      <c r="Y37" s="13">
        <v>2.5399999999999999E-2</v>
      </c>
      <c r="Z37" s="13">
        <v>1.8600000000000002E-2</v>
      </c>
    </row>
    <row r="38" spans="1:26" x14ac:dyDescent="0.2">
      <c r="A38" s="1" t="s">
        <v>281</v>
      </c>
      <c r="B38" s="1"/>
      <c r="F38" t="s">
        <v>264</v>
      </c>
      <c r="M38" t="s">
        <v>896</v>
      </c>
    </row>
    <row r="39" spans="1:26" x14ac:dyDescent="0.2">
      <c r="A39" s="1" t="s">
        <v>299</v>
      </c>
      <c r="B39" s="1" t="s">
        <v>389</v>
      </c>
    </row>
    <row r="40" spans="1:26" x14ac:dyDescent="0.2">
      <c r="A40" s="1" t="s">
        <v>247</v>
      </c>
      <c r="B40" s="1" t="s">
        <v>2129</v>
      </c>
    </row>
    <row r="41" spans="1:26" x14ac:dyDescent="0.2">
      <c r="A41" s="1" t="s">
        <v>247</v>
      </c>
      <c r="B41" s="1"/>
    </row>
    <row r="42" spans="1:26" x14ac:dyDescent="0.2">
      <c r="A42" s="1" t="s">
        <v>247</v>
      </c>
      <c r="B42" s="1" t="s">
        <v>302</v>
      </c>
    </row>
  </sheetData>
  <hyperlinks>
    <hyperlink ref="C1" location="Contents!B136" tooltip="Link to contents" display="Back to contents" xr:uid="{00000000-0004-0000-2D00-000000000000}"/>
  </hyperlinks>
  <pageMargins left="0.7" right="0.7" top="0.75" bottom="0.75" header="0.3" footer="0.3"/>
  <pageSetup paperSize="9" fitToWidth="0" fitToHeight="0" orientation="portrait" horizontalDpi="0" verticalDpi="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2130</v>
      </c>
    </row>
    <row r="5" spans="1:26" x14ac:dyDescent="0.2">
      <c r="A5" s="1" t="s">
        <v>252</v>
      </c>
      <c r="B5" s="1"/>
    </row>
    <row r="6" spans="1:26" x14ac:dyDescent="0.2">
      <c r="A6" s="1" t="s">
        <v>2</v>
      </c>
      <c r="B6" s="4" t="s">
        <v>119</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439.79</v>
      </c>
      <c r="D15">
        <v>268.74</v>
      </c>
      <c r="E15">
        <v>89.62</v>
      </c>
      <c r="F15">
        <v>48.81</v>
      </c>
      <c r="G15" s="12">
        <v>13.5</v>
      </c>
      <c r="H15">
        <v>2.98</v>
      </c>
      <c r="I15">
        <v>0.89</v>
      </c>
      <c r="J15">
        <v>0.31</v>
      </c>
      <c r="K15">
        <v>0.23</v>
      </c>
      <c r="L15">
        <v>0.28000000000000003</v>
      </c>
      <c r="M15">
        <v>0.41</v>
      </c>
      <c r="N15">
        <v>5.85</v>
      </c>
      <c r="O15">
        <v>5.04</v>
      </c>
      <c r="P15">
        <v>2.31</v>
      </c>
      <c r="Q15">
        <v>0.73</v>
      </c>
      <c r="R15">
        <v>7.0000000000000007E-2</v>
      </c>
      <c r="S15">
        <v>423.66</v>
      </c>
      <c r="T15">
        <v>2.12</v>
      </c>
      <c r="U15">
        <v>14.01</v>
      </c>
      <c r="V15">
        <v>275.49</v>
      </c>
      <c r="W15">
        <v>94.97</v>
      </c>
      <c r="X15">
        <v>51.35</v>
      </c>
      <c r="Y15">
        <v>14.51</v>
      </c>
      <c r="Z15">
        <v>3.47</v>
      </c>
    </row>
    <row r="16" spans="1:26" x14ac:dyDescent="0.2">
      <c r="A16" s="1" t="s">
        <v>277</v>
      </c>
      <c r="B16" s="1"/>
      <c r="C16" s="13">
        <v>0.19190000000000002</v>
      </c>
      <c r="D16" t="s">
        <v>2132</v>
      </c>
      <c r="E16" s="13">
        <v>0.20960000000000001</v>
      </c>
      <c r="F16" t="s">
        <v>2133</v>
      </c>
      <c r="G16" t="s">
        <v>2134</v>
      </c>
      <c r="H16" t="s">
        <v>1140</v>
      </c>
      <c r="I16" s="13">
        <v>0.25929999999999997</v>
      </c>
      <c r="J16" s="13">
        <v>0.193</v>
      </c>
      <c r="K16" s="13">
        <v>0.25420000000000004</v>
      </c>
      <c r="L16" s="13">
        <v>0.24</v>
      </c>
      <c r="M16" s="13">
        <v>0.3</v>
      </c>
      <c r="N16" t="s">
        <v>637</v>
      </c>
      <c r="O16" s="13">
        <v>0.20370000000000002</v>
      </c>
      <c r="P16" s="13">
        <v>0.24</v>
      </c>
      <c r="Q16" t="s">
        <v>824</v>
      </c>
      <c r="R16" s="13">
        <v>0.10529999999999999</v>
      </c>
      <c r="S16" s="13">
        <v>0.19020000000000001</v>
      </c>
      <c r="T16" t="s">
        <v>1240</v>
      </c>
      <c r="U16" s="13">
        <v>0.24850000000000003</v>
      </c>
      <c r="V16" t="s">
        <v>2135</v>
      </c>
      <c r="W16" s="13">
        <v>0.20920000000000002</v>
      </c>
      <c r="X16" t="s">
        <v>1770</v>
      </c>
      <c r="Y16" t="s">
        <v>2136</v>
      </c>
      <c r="Z16" t="s">
        <v>2137</v>
      </c>
    </row>
    <row r="17" spans="1:26" x14ac:dyDescent="0.2">
      <c r="A17" s="1" t="s">
        <v>281</v>
      </c>
      <c r="B17" s="1"/>
      <c r="E17" t="s">
        <v>264</v>
      </c>
      <c r="F17" t="s">
        <v>2138</v>
      </c>
      <c r="G17" t="s">
        <v>605</v>
      </c>
      <c r="H17" t="s">
        <v>605</v>
      </c>
      <c r="M17" t="s">
        <v>2139</v>
      </c>
      <c r="N17" t="s">
        <v>2139</v>
      </c>
      <c r="Q17" t="s">
        <v>2139</v>
      </c>
      <c r="T17" t="s">
        <v>264</v>
      </c>
      <c r="W17" t="s">
        <v>264</v>
      </c>
      <c r="X17" t="s">
        <v>286</v>
      </c>
      <c r="Y17" t="s">
        <v>534</v>
      </c>
      <c r="Z17" t="s">
        <v>286</v>
      </c>
    </row>
    <row r="18" spans="1:26" x14ac:dyDescent="0.2">
      <c r="A18" s="1" t="s">
        <v>275</v>
      </c>
      <c r="B18" s="1" t="s">
        <v>2140</v>
      </c>
      <c r="C18" s="12">
        <v>840.2</v>
      </c>
      <c r="D18">
        <v>615.80999999999995</v>
      </c>
      <c r="E18">
        <v>155.86000000000001</v>
      </c>
      <c r="F18">
        <v>37.54</v>
      </c>
      <c r="G18">
        <v>5.66</v>
      </c>
      <c r="H18" s="12">
        <v>1.6</v>
      </c>
      <c r="I18">
        <v>1.46</v>
      </c>
      <c r="J18" s="12">
        <v>0.7</v>
      </c>
      <c r="K18">
        <v>0.33</v>
      </c>
      <c r="L18" s="12">
        <v>0.6</v>
      </c>
      <c r="M18">
        <v>0.57999999999999996</v>
      </c>
      <c r="N18">
        <v>4.68</v>
      </c>
      <c r="O18">
        <v>10.08</v>
      </c>
      <c r="P18">
        <v>3.85</v>
      </c>
      <c r="Q18">
        <v>1.01</v>
      </c>
      <c r="R18">
        <v>0.43</v>
      </c>
      <c r="S18">
        <v>816.47</v>
      </c>
      <c r="T18">
        <v>3.67</v>
      </c>
      <c r="U18">
        <v>20.059999999999999</v>
      </c>
      <c r="V18">
        <v>621.96</v>
      </c>
      <c r="W18">
        <v>166.65</v>
      </c>
      <c r="X18">
        <v>41.72</v>
      </c>
      <c r="Y18">
        <v>7.27</v>
      </c>
      <c r="Z18">
        <v>2.61</v>
      </c>
    </row>
    <row r="19" spans="1:26" x14ac:dyDescent="0.2">
      <c r="A19" s="1" t="s">
        <v>277</v>
      </c>
      <c r="B19" s="1"/>
      <c r="C19" s="13">
        <v>0.36659999999999998</v>
      </c>
      <c r="D19" s="13">
        <v>0.37200000000000005</v>
      </c>
      <c r="E19" s="13">
        <v>0.36450000000000005</v>
      </c>
      <c r="F19" s="13">
        <v>0.3226</v>
      </c>
      <c r="G19" s="13">
        <v>0.25</v>
      </c>
      <c r="H19" s="13">
        <v>0.31940000000000002</v>
      </c>
      <c r="I19" s="13">
        <v>0.42590000000000006</v>
      </c>
      <c r="J19" s="13">
        <v>0.43859999999999999</v>
      </c>
      <c r="K19" s="13">
        <v>0.35590000000000005</v>
      </c>
      <c r="L19" t="s">
        <v>809</v>
      </c>
      <c r="M19" s="13">
        <v>0.42</v>
      </c>
      <c r="N19" t="s">
        <v>400</v>
      </c>
      <c r="O19" s="13">
        <v>0.40740000000000004</v>
      </c>
      <c r="P19" s="13">
        <v>0.4</v>
      </c>
      <c r="Q19" s="13">
        <v>0.44</v>
      </c>
      <c r="R19" t="s">
        <v>495</v>
      </c>
      <c r="S19" s="13">
        <v>0.36659999999999998</v>
      </c>
      <c r="T19" s="13">
        <v>0.4325</v>
      </c>
      <c r="U19" s="13">
        <v>0.35580000000000001</v>
      </c>
      <c r="V19" s="13">
        <v>0.37070000000000003</v>
      </c>
      <c r="W19" s="13">
        <v>0.36709999999999998</v>
      </c>
      <c r="X19" s="13">
        <v>0.32869999999999999</v>
      </c>
      <c r="Y19" s="13">
        <v>0.27860000000000001</v>
      </c>
      <c r="Z19" s="13">
        <v>0.36939999999999995</v>
      </c>
    </row>
    <row r="20" spans="1:26" x14ac:dyDescent="0.2">
      <c r="A20" s="1" t="s">
        <v>281</v>
      </c>
      <c r="B20" s="1"/>
      <c r="D20" t="s">
        <v>337</v>
      </c>
      <c r="I20" t="s">
        <v>337</v>
      </c>
      <c r="J20" t="s">
        <v>2141</v>
      </c>
      <c r="L20" t="s">
        <v>2142</v>
      </c>
      <c r="Q20" t="s">
        <v>2141</v>
      </c>
      <c r="R20" t="s">
        <v>2143</v>
      </c>
    </row>
    <row r="21" spans="1:26" x14ac:dyDescent="0.2">
      <c r="A21" s="1" t="s">
        <v>275</v>
      </c>
      <c r="B21" s="1" t="s">
        <v>2144</v>
      </c>
      <c r="C21">
        <v>624.65</v>
      </c>
      <c r="D21">
        <v>471.45</v>
      </c>
      <c r="E21">
        <v>115.92</v>
      </c>
      <c r="F21">
        <v>19.71</v>
      </c>
      <c r="G21">
        <v>1.74</v>
      </c>
      <c r="H21">
        <v>0.21</v>
      </c>
      <c r="I21">
        <v>0.64</v>
      </c>
      <c r="J21">
        <v>0.42</v>
      </c>
      <c r="K21" s="12">
        <v>0.3</v>
      </c>
      <c r="L21">
        <v>0.16</v>
      </c>
      <c r="M21">
        <v>0.14000000000000001</v>
      </c>
      <c r="N21">
        <v>5.27</v>
      </c>
      <c r="O21">
        <v>5.96</v>
      </c>
      <c r="P21">
        <v>2.12</v>
      </c>
      <c r="Q21" s="12">
        <v>0.5</v>
      </c>
      <c r="R21">
        <v>0.11</v>
      </c>
      <c r="S21">
        <v>609.04</v>
      </c>
      <c r="T21">
        <v>1.65</v>
      </c>
      <c r="U21">
        <v>13.96</v>
      </c>
      <c r="V21">
        <v>477.36</v>
      </c>
      <c r="W21" s="12">
        <v>122.3</v>
      </c>
      <c r="X21">
        <v>22.12</v>
      </c>
      <c r="Y21">
        <v>2.41</v>
      </c>
      <c r="Z21">
        <v>0.45</v>
      </c>
    </row>
    <row r="22" spans="1:26" x14ac:dyDescent="0.2">
      <c r="A22" s="1" t="s">
        <v>277</v>
      </c>
      <c r="B22" s="1"/>
      <c r="C22" s="13">
        <v>0.27250000000000002</v>
      </c>
      <c r="D22" t="s">
        <v>1389</v>
      </c>
      <c r="E22" s="13">
        <v>0.27110000000000001</v>
      </c>
      <c r="F22" t="s">
        <v>2145</v>
      </c>
      <c r="G22" t="s">
        <v>595</v>
      </c>
      <c r="H22" t="s">
        <v>533</v>
      </c>
      <c r="I22" s="13">
        <v>0.1852</v>
      </c>
      <c r="J22" s="13">
        <v>0.26319999999999999</v>
      </c>
      <c r="K22" s="13">
        <v>0.32200000000000001</v>
      </c>
      <c r="L22" t="s">
        <v>918</v>
      </c>
      <c r="M22" t="s">
        <v>461</v>
      </c>
      <c r="N22" s="13">
        <v>0.27690000000000003</v>
      </c>
      <c r="O22" s="13">
        <v>0.2407</v>
      </c>
      <c r="P22" s="13">
        <v>0.22</v>
      </c>
      <c r="Q22" s="13">
        <v>0.22</v>
      </c>
      <c r="R22" s="13">
        <v>0.15789999999999998</v>
      </c>
      <c r="S22" s="13">
        <v>0.27350000000000002</v>
      </c>
      <c r="T22" t="s">
        <v>367</v>
      </c>
      <c r="U22" s="13">
        <v>0.24760000000000001</v>
      </c>
      <c r="V22" t="s">
        <v>2146</v>
      </c>
      <c r="W22" s="13">
        <v>0.26940000000000003</v>
      </c>
      <c r="X22" t="s">
        <v>2147</v>
      </c>
      <c r="Y22" t="s">
        <v>869</v>
      </c>
      <c r="Z22" t="s">
        <v>2148</v>
      </c>
    </row>
    <row r="23" spans="1:26" x14ac:dyDescent="0.2">
      <c r="A23" s="1" t="s">
        <v>281</v>
      </c>
      <c r="B23" s="1"/>
      <c r="D23" t="s">
        <v>2149</v>
      </c>
      <c r="E23" t="s">
        <v>2149</v>
      </c>
      <c r="F23" t="s">
        <v>331</v>
      </c>
      <c r="I23" t="s">
        <v>331</v>
      </c>
      <c r="J23" t="s">
        <v>974</v>
      </c>
      <c r="K23" t="s">
        <v>2149</v>
      </c>
      <c r="N23" t="s">
        <v>974</v>
      </c>
      <c r="O23" t="s">
        <v>381</v>
      </c>
      <c r="P23" t="s">
        <v>381</v>
      </c>
      <c r="Q23" t="s">
        <v>381</v>
      </c>
      <c r="R23" t="s">
        <v>331</v>
      </c>
      <c r="S23" t="s">
        <v>265</v>
      </c>
      <c r="V23" t="s">
        <v>429</v>
      </c>
      <c r="W23" t="s">
        <v>429</v>
      </c>
      <c r="X23" t="s">
        <v>331</v>
      </c>
    </row>
    <row r="24" spans="1:26" x14ac:dyDescent="0.2">
      <c r="A24" s="1" t="s">
        <v>275</v>
      </c>
      <c r="B24" s="1" t="s">
        <v>2150</v>
      </c>
      <c r="C24">
        <v>122.87</v>
      </c>
      <c r="D24">
        <v>90.61</v>
      </c>
      <c r="E24">
        <v>23.38</v>
      </c>
      <c r="F24">
        <v>5.63</v>
      </c>
      <c r="G24">
        <v>0.87</v>
      </c>
      <c r="H24">
        <v>7.0000000000000007E-2</v>
      </c>
      <c r="I24">
        <v>0.19</v>
      </c>
      <c r="J24">
        <v>0.08</v>
      </c>
      <c r="K24">
        <v>0.03</v>
      </c>
      <c r="L24">
        <v>7.0000000000000007E-2</v>
      </c>
      <c r="M24">
        <v>0.22</v>
      </c>
      <c r="N24">
        <v>0</v>
      </c>
      <c r="O24">
        <v>0.92</v>
      </c>
      <c r="P24">
        <v>0.77</v>
      </c>
      <c r="Q24">
        <v>0</v>
      </c>
      <c r="R24">
        <v>0.04</v>
      </c>
      <c r="S24">
        <v>120.56</v>
      </c>
      <c r="T24" s="12">
        <v>0.6</v>
      </c>
      <c r="U24">
        <v>1.72</v>
      </c>
      <c r="V24" s="12">
        <v>90.8</v>
      </c>
      <c r="W24">
        <v>24.38</v>
      </c>
      <c r="X24">
        <v>6.43</v>
      </c>
      <c r="Y24">
        <v>0.94</v>
      </c>
      <c r="Z24">
        <v>0.33</v>
      </c>
    </row>
    <row r="25" spans="1:26" x14ac:dyDescent="0.2">
      <c r="A25" s="1" t="s">
        <v>277</v>
      </c>
      <c r="B25" s="1"/>
      <c r="C25" s="13">
        <v>5.3600000000000002E-2</v>
      </c>
      <c r="D25" s="13">
        <v>5.4699999999999999E-2</v>
      </c>
      <c r="E25" s="13">
        <v>5.4699999999999999E-2</v>
      </c>
      <c r="F25" s="13">
        <v>4.8399999999999999E-2</v>
      </c>
      <c r="G25" s="13">
        <v>3.85E-2</v>
      </c>
      <c r="H25" s="13">
        <v>1.3899999999999999E-2</v>
      </c>
      <c r="I25" s="13">
        <v>5.5599999999999997E-2</v>
      </c>
      <c r="J25" s="13">
        <v>5.2600000000000001E-2</v>
      </c>
      <c r="K25" s="13">
        <v>3.39E-2</v>
      </c>
      <c r="L25" s="13">
        <v>0.06</v>
      </c>
      <c r="M25" t="s">
        <v>917</v>
      </c>
      <c r="N25" s="14">
        <v>0</v>
      </c>
      <c r="O25" s="13">
        <v>3.7000000000000005E-2</v>
      </c>
      <c r="P25" s="13">
        <v>0.08</v>
      </c>
      <c r="Q25" s="14">
        <v>0</v>
      </c>
      <c r="R25" s="13">
        <v>5.2600000000000001E-2</v>
      </c>
      <c r="S25" s="13">
        <v>5.4100000000000002E-2</v>
      </c>
      <c r="T25" s="13">
        <v>7.0199999999999999E-2</v>
      </c>
      <c r="U25" s="13">
        <v>3.0600000000000002E-2</v>
      </c>
      <c r="V25" s="13">
        <v>5.4100000000000002E-2</v>
      </c>
      <c r="W25" s="13">
        <v>5.3699999999999998E-2</v>
      </c>
      <c r="X25" s="13">
        <v>5.0700000000000002E-2</v>
      </c>
      <c r="Y25" s="13">
        <v>3.6000000000000004E-2</v>
      </c>
      <c r="Z25" s="13">
        <v>4.6100000000000002E-2</v>
      </c>
    </row>
    <row r="26" spans="1:26" x14ac:dyDescent="0.2">
      <c r="A26" s="1" t="s">
        <v>281</v>
      </c>
      <c r="B26" s="1"/>
      <c r="L26" t="s">
        <v>337</v>
      </c>
      <c r="M26" t="s">
        <v>2151</v>
      </c>
      <c r="P26" t="s">
        <v>2152</v>
      </c>
    </row>
    <row r="27" spans="1:26" x14ac:dyDescent="0.2">
      <c r="A27" s="1" t="s">
        <v>275</v>
      </c>
      <c r="B27" s="1" t="s">
        <v>2153</v>
      </c>
      <c r="C27">
        <v>74.38</v>
      </c>
      <c r="D27">
        <v>58.36</v>
      </c>
      <c r="E27">
        <v>11.69</v>
      </c>
      <c r="F27">
        <v>1.88</v>
      </c>
      <c r="G27">
        <v>0</v>
      </c>
      <c r="H27">
        <v>0</v>
      </c>
      <c r="I27">
        <v>0.06</v>
      </c>
      <c r="J27">
        <v>0</v>
      </c>
      <c r="K27">
        <v>0</v>
      </c>
      <c r="L27">
        <v>0</v>
      </c>
      <c r="M27">
        <v>0</v>
      </c>
      <c r="N27">
        <v>1.46</v>
      </c>
      <c r="O27">
        <v>0.92</v>
      </c>
      <c r="P27">
        <v>0</v>
      </c>
      <c r="Q27">
        <v>0</v>
      </c>
      <c r="R27">
        <v>0.02</v>
      </c>
      <c r="S27">
        <v>71.92</v>
      </c>
      <c r="T27">
        <v>0.06</v>
      </c>
      <c r="U27" s="12">
        <v>2.4</v>
      </c>
      <c r="V27">
        <v>59.88</v>
      </c>
      <c r="W27">
        <v>12.61</v>
      </c>
      <c r="X27">
        <v>1.88</v>
      </c>
      <c r="Y27">
        <v>0</v>
      </c>
      <c r="Z27">
        <v>0.02</v>
      </c>
    </row>
    <row r="28" spans="1:26" x14ac:dyDescent="0.2">
      <c r="A28" s="1" t="s">
        <v>277</v>
      </c>
      <c r="B28" s="1"/>
      <c r="C28" s="13">
        <v>3.2500000000000001E-2</v>
      </c>
      <c r="D28" s="13">
        <v>3.5299999999999998E-2</v>
      </c>
      <c r="E28" s="13">
        <v>2.7300000000000001E-2</v>
      </c>
      <c r="F28" s="13">
        <v>1.61E-2</v>
      </c>
      <c r="G28" s="14">
        <v>0</v>
      </c>
      <c r="H28" s="14">
        <v>0</v>
      </c>
      <c r="I28" s="13">
        <v>1.8500000000000003E-2</v>
      </c>
      <c r="J28" s="14">
        <v>0</v>
      </c>
      <c r="K28" s="14">
        <v>0</v>
      </c>
      <c r="L28" s="14">
        <v>0</v>
      </c>
      <c r="M28" s="14">
        <v>0</v>
      </c>
      <c r="N28" t="s">
        <v>595</v>
      </c>
      <c r="O28" s="13">
        <v>3.7000000000000005E-2</v>
      </c>
      <c r="P28" s="14">
        <v>0</v>
      </c>
      <c r="Q28" s="14">
        <v>0</v>
      </c>
      <c r="R28" s="13">
        <v>2.63E-2</v>
      </c>
      <c r="S28" s="13">
        <v>3.2300000000000002E-2</v>
      </c>
      <c r="T28" t="s">
        <v>2154</v>
      </c>
      <c r="U28" s="13">
        <v>4.2500000000000003E-2</v>
      </c>
      <c r="V28" s="13">
        <v>3.5699999999999996E-2</v>
      </c>
      <c r="W28" s="13">
        <v>2.7799999999999998E-2</v>
      </c>
      <c r="X28" s="13">
        <v>1.4800000000000001E-2</v>
      </c>
      <c r="Y28" s="14">
        <v>0</v>
      </c>
      <c r="Z28" s="13">
        <v>2.5999999999999999E-3</v>
      </c>
    </row>
    <row r="29" spans="1:26" x14ac:dyDescent="0.2">
      <c r="A29" s="1" t="s">
        <v>281</v>
      </c>
      <c r="B29" s="1"/>
      <c r="N29" t="s">
        <v>2155</v>
      </c>
      <c r="S29" t="s">
        <v>265</v>
      </c>
      <c r="U29" t="s">
        <v>265</v>
      </c>
      <c r="V29" t="s">
        <v>331</v>
      </c>
    </row>
    <row r="30" spans="1:26" x14ac:dyDescent="0.2">
      <c r="A30" s="1" t="s">
        <v>275</v>
      </c>
      <c r="B30" s="1" t="s">
        <v>464</v>
      </c>
      <c r="C30">
        <v>190.11</v>
      </c>
      <c r="D30" s="12">
        <v>150.5</v>
      </c>
      <c r="E30">
        <v>31.17</v>
      </c>
      <c r="F30">
        <v>2.82</v>
      </c>
      <c r="G30">
        <v>0.87</v>
      </c>
      <c r="H30">
        <v>0.14000000000000001</v>
      </c>
      <c r="I30">
        <v>0.19</v>
      </c>
      <c r="J30">
        <v>0.08</v>
      </c>
      <c r="K30">
        <v>0.03</v>
      </c>
      <c r="L30">
        <v>0.05</v>
      </c>
      <c r="M30">
        <v>0.03</v>
      </c>
      <c r="N30">
        <v>1.76</v>
      </c>
      <c r="O30">
        <v>1.83</v>
      </c>
      <c r="P30">
        <v>0.57999999999999996</v>
      </c>
      <c r="Q30">
        <v>0.05</v>
      </c>
      <c r="R30">
        <v>0.02</v>
      </c>
      <c r="S30">
        <v>185.49</v>
      </c>
      <c r="T30">
        <v>0.38</v>
      </c>
      <c r="U30">
        <v>4.2300000000000004</v>
      </c>
      <c r="V30">
        <v>152.44</v>
      </c>
      <c r="W30">
        <v>33.090000000000003</v>
      </c>
      <c r="X30">
        <v>3.42</v>
      </c>
      <c r="Y30">
        <v>0.96</v>
      </c>
      <c r="Z30">
        <v>0.18</v>
      </c>
    </row>
    <row r="31" spans="1:26" x14ac:dyDescent="0.2">
      <c r="A31" s="1" t="s">
        <v>277</v>
      </c>
      <c r="B31" s="1"/>
      <c r="C31" s="13">
        <v>8.2899999999999988E-2</v>
      </c>
      <c r="D31" t="s">
        <v>1578</v>
      </c>
      <c r="E31" s="13">
        <v>7.2900000000000006E-2</v>
      </c>
      <c r="F31" t="s">
        <v>2156</v>
      </c>
      <c r="G31" s="13">
        <v>3.85E-2</v>
      </c>
      <c r="H31" s="13">
        <v>2.7799999999999998E-2</v>
      </c>
      <c r="I31" s="13">
        <v>5.5599999999999997E-2</v>
      </c>
      <c r="J31" s="13">
        <v>5.2600000000000001E-2</v>
      </c>
      <c r="K31" s="13">
        <v>3.39E-2</v>
      </c>
      <c r="L31" s="13">
        <v>0.04</v>
      </c>
      <c r="M31" s="13">
        <v>0.02</v>
      </c>
      <c r="N31" s="13">
        <v>9.2300000000000007E-2</v>
      </c>
      <c r="O31" s="13">
        <v>7.4099999999999999E-2</v>
      </c>
      <c r="P31" s="13">
        <v>0.06</v>
      </c>
      <c r="Q31" s="13">
        <v>0.02</v>
      </c>
      <c r="R31" s="13">
        <v>2.63E-2</v>
      </c>
      <c r="S31" s="13">
        <v>8.3299999999999999E-2</v>
      </c>
      <c r="T31" s="13">
        <v>4.4800000000000006E-2</v>
      </c>
      <c r="U31" s="13">
        <v>7.4999999999999997E-2</v>
      </c>
      <c r="V31" t="s">
        <v>1578</v>
      </c>
      <c r="W31" s="13">
        <v>7.2900000000000006E-2</v>
      </c>
      <c r="X31" t="s">
        <v>2157</v>
      </c>
      <c r="Y31" s="13">
        <v>3.6900000000000002E-2</v>
      </c>
      <c r="Z31" t="s">
        <v>2158</v>
      </c>
    </row>
    <row r="32" spans="1:26" x14ac:dyDescent="0.2">
      <c r="A32" s="1" t="s">
        <v>281</v>
      </c>
      <c r="B32" s="1"/>
      <c r="D32" t="s">
        <v>266</v>
      </c>
      <c r="E32" t="s">
        <v>266</v>
      </c>
      <c r="N32" t="s">
        <v>266</v>
      </c>
      <c r="V32" t="s">
        <v>471</v>
      </c>
      <c r="W32" t="s">
        <v>266</v>
      </c>
    </row>
    <row r="33" spans="1:26" x14ac:dyDescent="0.2">
      <c r="A33" s="1" t="s">
        <v>275</v>
      </c>
      <c r="B33" s="1" t="s">
        <v>2159</v>
      </c>
      <c r="C33">
        <v>1279.99</v>
      </c>
      <c r="D33">
        <v>884.55</v>
      </c>
      <c r="E33">
        <v>245.48</v>
      </c>
      <c r="F33">
        <v>86.35</v>
      </c>
      <c r="G33">
        <v>19.16</v>
      </c>
      <c r="H33">
        <v>4.58</v>
      </c>
      <c r="I33">
        <v>2.36</v>
      </c>
      <c r="J33">
        <v>1.01</v>
      </c>
      <c r="K33">
        <v>0.56000000000000005</v>
      </c>
      <c r="L33">
        <v>0.87</v>
      </c>
      <c r="M33">
        <v>0.99</v>
      </c>
      <c r="N33">
        <v>10.54</v>
      </c>
      <c r="O33">
        <v>15.13</v>
      </c>
      <c r="P33">
        <v>6.16</v>
      </c>
      <c r="Q33">
        <v>1.74</v>
      </c>
      <c r="R33">
        <v>0.51</v>
      </c>
      <c r="S33">
        <v>1240.1300000000001</v>
      </c>
      <c r="T33">
        <v>5.79</v>
      </c>
      <c r="U33">
        <v>34.07</v>
      </c>
      <c r="V33">
        <v>897.44</v>
      </c>
      <c r="W33">
        <v>261.62</v>
      </c>
      <c r="X33">
        <v>93.07</v>
      </c>
      <c r="Y33">
        <v>21.77</v>
      </c>
      <c r="Z33">
        <v>6.08</v>
      </c>
    </row>
    <row r="34" spans="1:26" x14ac:dyDescent="0.2">
      <c r="A34" s="1" t="s">
        <v>277</v>
      </c>
      <c r="B34" s="1"/>
      <c r="C34" s="13">
        <v>0.5585</v>
      </c>
      <c r="D34" t="s">
        <v>2160</v>
      </c>
      <c r="E34" s="13">
        <v>0.57399999999999995</v>
      </c>
      <c r="F34" t="s">
        <v>2161</v>
      </c>
      <c r="G34" t="s">
        <v>2162</v>
      </c>
      <c r="H34" t="s">
        <v>2163</v>
      </c>
      <c r="I34" s="13">
        <v>0.68519999999999992</v>
      </c>
      <c r="J34" s="13">
        <v>0.63159999999999994</v>
      </c>
      <c r="K34" s="13">
        <v>0.61020000000000008</v>
      </c>
      <c r="L34" t="s">
        <v>1713</v>
      </c>
      <c r="M34" t="s">
        <v>1017</v>
      </c>
      <c r="N34" s="13">
        <v>0.55380000000000007</v>
      </c>
      <c r="O34" s="13">
        <v>0.61109999999999998</v>
      </c>
      <c r="P34" s="13">
        <v>0.64</v>
      </c>
      <c r="Q34" t="s">
        <v>1713</v>
      </c>
      <c r="R34" t="s">
        <v>1737</v>
      </c>
      <c r="S34" s="13">
        <v>0.55679999999999996</v>
      </c>
      <c r="T34" t="s">
        <v>2164</v>
      </c>
      <c r="U34" s="13">
        <v>0.60429999999999995</v>
      </c>
      <c r="V34" t="s">
        <v>2165</v>
      </c>
      <c r="W34" s="13">
        <v>0.57630000000000003</v>
      </c>
      <c r="X34" t="s">
        <v>2166</v>
      </c>
      <c r="Y34" t="s">
        <v>2167</v>
      </c>
      <c r="Z34" t="s">
        <v>2168</v>
      </c>
    </row>
    <row r="35" spans="1:26" x14ac:dyDescent="0.2">
      <c r="A35" s="1" t="s">
        <v>281</v>
      </c>
      <c r="B35" s="1"/>
      <c r="F35" t="s">
        <v>1287</v>
      </c>
      <c r="G35" t="s">
        <v>2169</v>
      </c>
      <c r="H35" t="s">
        <v>605</v>
      </c>
      <c r="I35" t="s">
        <v>264</v>
      </c>
      <c r="L35" t="s">
        <v>1287</v>
      </c>
      <c r="M35" t="s">
        <v>286</v>
      </c>
      <c r="Q35" t="s">
        <v>1287</v>
      </c>
      <c r="R35" t="s">
        <v>264</v>
      </c>
      <c r="T35" t="s">
        <v>264</v>
      </c>
      <c r="X35" t="s">
        <v>286</v>
      </c>
      <c r="Y35" t="s">
        <v>286</v>
      </c>
      <c r="Z35" t="s">
        <v>534</v>
      </c>
    </row>
    <row r="36" spans="1:26" x14ac:dyDescent="0.2">
      <c r="A36" s="1" t="s">
        <v>275</v>
      </c>
      <c r="B36" s="1" t="s">
        <v>2170</v>
      </c>
      <c r="C36">
        <v>197.26</v>
      </c>
      <c r="D36">
        <v>148.96</v>
      </c>
      <c r="E36">
        <v>35.07</v>
      </c>
      <c r="F36">
        <v>7.51</v>
      </c>
      <c r="G36">
        <v>0.87</v>
      </c>
      <c r="H36">
        <v>7.0000000000000007E-2</v>
      </c>
      <c r="I36">
        <v>0.25</v>
      </c>
      <c r="J36">
        <v>0.08</v>
      </c>
      <c r="K36">
        <v>0.03</v>
      </c>
      <c r="L36">
        <v>7.0000000000000007E-2</v>
      </c>
      <c r="M36">
        <v>0.22</v>
      </c>
      <c r="N36">
        <v>1.46</v>
      </c>
      <c r="O36">
        <v>1.83</v>
      </c>
      <c r="P36">
        <v>0.77</v>
      </c>
      <c r="Q36">
        <v>0</v>
      </c>
      <c r="R36">
        <v>0.05</v>
      </c>
      <c r="S36">
        <v>192.48</v>
      </c>
      <c r="T36">
        <v>0.66</v>
      </c>
      <c r="U36">
        <v>4.12</v>
      </c>
      <c r="V36">
        <v>150.68</v>
      </c>
      <c r="W36">
        <v>36.99</v>
      </c>
      <c r="X36">
        <v>8.31</v>
      </c>
      <c r="Y36">
        <v>0.94</v>
      </c>
      <c r="Z36">
        <v>0.34</v>
      </c>
    </row>
    <row r="37" spans="1:26" x14ac:dyDescent="0.2">
      <c r="A37" s="1" t="s">
        <v>277</v>
      </c>
      <c r="B37" s="1"/>
      <c r="C37" s="13">
        <v>8.6099999999999996E-2</v>
      </c>
      <c r="D37" s="13">
        <v>0.09</v>
      </c>
      <c r="E37" s="13">
        <v>8.199999999999999E-2</v>
      </c>
      <c r="F37" s="13">
        <v>6.4500000000000002E-2</v>
      </c>
      <c r="G37" s="13">
        <v>3.85E-2</v>
      </c>
      <c r="H37" t="s">
        <v>541</v>
      </c>
      <c r="I37" s="13">
        <v>7.4099999999999999E-2</v>
      </c>
      <c r="J37" s="13">
        <v>5.2600000000000001E-2</v>
      </c>
      <c r="K37" s="13">
        <v>3.39E-2</v>
      </c>
      <c r="L37" s="13">
        <v>0.06</v>
      </c>
      <c r="M37" s="13">
        <v>0.16</v>
      </c>
      <c r="N37" s="13">
        <v>7.690000000000001E-2</v>
      </c>
      <c r="O37" s="13">
        <v>7.4099999999999999E-2</v>
      </c>
      <c r="P37" s="13">
        <v>0.08</v>
      </c>
      <c r="Q37" t="s">
        <v>343</v>
      </c>
      <c r="R37" s="13">
        <v>7.8899999999999998E-2</v>
      </c>
      <c r="S37" s="13">
        <v>8.6400000000000005E-2</v>
      </c>
      <c r="T37" s="13">
        <v>7.7699999999999991E-2</v>
      </c>
      <c r="U37" s="13">
        <v>7.3099999999999998E-2</v>
      </c>
      <c r="V37" s="13">
        <v>8.9800000000000005E-2</v>
      </c>
      <c r="W37" s="13">
        <v>8.1500000000000003E-2</v>
      </c>
      <c r="X37" s="13">
        <v>6.5500000000000003E-2</v>
      </c>
      <c r="Y37" s="13">
        <v>3.6000000000000004E-2</v>
      </c>
      <c r="Z37" s="13">
        <v>4.87E-2</v>
      </c>
    </row>
    <row r="38" spans="1:26" x14ac:dyDescent="0.2">
      <c r="A38" s="1" t="s">
        <v>281</v>
      </c>
      <c r="B38" s="1"/>
      <c r="D38" t="s">
        <v>2171</v>
      </c>
      <c r="E38" t="s">
        <v>2171</v>
      </c>
      <c r="M38" t="s">
        <v>2172</v>
      </c>
      <c r="N38" t="s">
        <v>340</v>
      </c>
      <c r="P38" t="s">
        <v>340</v>
      </c>
      <c r="R38" t="s">
        <v>340</v>
      </c>
    </row>
    <row r="39" spans="1:26" x14ac:dyDescent="0.2">
      <c r="A39" s="1" t="s">
        <v>299</v>
      </c>
      <c r="B39" s="1" t="s">
        <v>389</v>
      </c>
    </row>
    <row r="40" spans="1:26" x14ac:dyDescent="0.2">
      <c r="A40" s="1" t="s">
        <v>247</v>
      </c>
      <c r="B40" s="1" t="s">
        <v>2173</v>
      </c>
    </row>
    <row r="41" spans="1:26" x14ac:dyDescent="0.2">
      <c r="A41" s="1" t="s">
        <v>247</v>
      </c>
      <c r="B41" s="1"/>
    </row>
    <row r="42" spans="1:26" x14ac:dyDescent="0.2">
      <c r="A42" s="1" t="s">
        <v>247</v>
      </c>
      <c r="B42" s="1" t="s">
        <v>302</v>
      </c>
    </row>
  </sheetData>
  <hyperlinks>
    <hyperlink ref="C1" location="Contents!B139" tooltip="Link to contents" display="Back to contents" xr:uid="{00000000-0004-0000-2E00-000000000000}"/>
  </hyperlinks>
  <pageMargins left="0.7" right="0.7" top="0.75" bottom="0.75" header="0.3" footer="0.3"/>
  <pageSetup paperSize="9" fitToWidth="0" fitToHeight="0" orientation="portrait" horizontalDpi="0" verticalDpi="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2174</v>
      </c>
    </row>
    <row r="5" spans="1:26" x14ac:dyDescent="0.2">
      <c r="A5" s="1" t="s">
        <v>252</v>
      </c>
      <c r="B5" s="1"/>
    </row>
    <row r="6" spans="1:26" x14ac:dyDescent="0.2">
      <c r="A6" s="1" t="s">
        <v>2</v>
      </c>
      <c r="B6" s="4" t="s">
        <v>121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310.02</v>
      </c>
      <c r="D15" s="12">
        <v>198.1</v>
      </c>
      <c r="E15" s="12">
        <v>60.4</v>
      </c>
      <c r="F15">
        <v>28.16</v>
      </c>
      <c r="G15">
        <v>10.45</v>
      </c>
      <c r="H15" s="12">
        <v>2.5</v>
      </c>
      <c r="I15">
        <v>0.64</v>
      </c>
      <c r="J15">
        <v>0.31</v>
      </c>
      <c r="K15">
        <v>0.11</v>
      </c>
      <c r="L15">
        <v>0.18</v>
      </c>
      <c r="M15">
        <v>0.19</v>
      </c>
      <c r="N15" s="12">
        <v>3.8</v>
      </c>
      <c r="O15">
        <v>3.21</v>
      </c>
      <c r="P15">
        <v>1.54</v>
      </c>
      <c r="Q15">
        <v>0.32</v>
      </c>
      <c r="R15">
        <v>0.11</v>
      </c>
      <c r="S15">
        <v>299.61</v>
      </c>
      <c r="T15">
        <v>1.43</v>
      </c>
      <c r="U15">
        <v>8.98</v>
      </c>
      <c r="V15">
        <v>202.54</v>
      </c>
      <c r="W15">
        <v>63.91</v>
      </c>
      <c r="X15">
        <v>29.81</v>
      </c>
      <c r="Y15">
        <v>10.96</v>
      </c>
      <c r="Z15" s="12">
        <v>2.8</v>
      </c>
    </row>
    <row r="16" spans="1:26" x14ac:dyDescent="0.2">
      <c r="A16" s="1" t="s">
        <v>277</v>
      </c>
      <c r="B16" s="1"/>
      <c r="C16" s="13">
        <v>0.1353</v>
      </c>
      <c r="D16" t="s">
        <v>2175</v>
      </c>
      <c r="E16" s="13">
        <v>0.14119999999999999</v>
      </c>
      <c r="F16" t="s">
        <v>1526</v>
      </c>
      <c r="G16" t="s">
        <v>1683</v>
      </c>
      <c r="H16" t="s">
        <v>1198</v>
      </c>
      <c r="I16" s="13">
        <v>0.1852</v>
      </c>
      <c r="J16" s="13">
        <v>0.193</v>
      </c>
      <c r="K16" s="13">
        <v>0.1186</v>
      </c>
      <c r="L16" s="13">
        <v>0.16</v>
      </c>
      <c r="M16" s="13">
        <v>0.14000000000000001</v>
      </c>
      <c r="N16" s="13">
        <v>0.2</v>
      </c>
      <c r="O16" s="13">
        <v>0.12960000000000002</v>
      </c>
      <c r="P16" s="13">
        <v>0.16</v>
      </c>
      <c r="Q16" s="13">
        <v>0.14000000000000001</v>
      </c>
      <c r="R16" s="13">
        <v>0.15789999999999998</v>
      </c>
      <c r="S16" s="13">
        <v>0.13449999999999998</v>
      </c>
      <c r="T16" s="13">
        <v>0.16870000000000002</v>
      </c>
      <c r="U16" s="13">
        <v>0.1593</v>
      </c>
      <c r="V16" t="s">
        <v>2176</v>
      </c>
      <c r="W16" s="13">
        <v>0.14080000000000001</v>
      </c>
      <c r="X16" t="s">
        <v>2177</v>
      </c>
      <c r="Y16" t="s">
        <v>1192</v>
      </c>
      <c r="Z16" t="s">
        <v>2178</v>
      </c>
    </row>
    <row r="17" spans="1:26" x14ac:dyDescent="0.2">
      <c r="A17" s="1" t="s">
        <v>281</v>
      </c>
      <c r="B17" s="1"/>
      <c r="F17" t="s">
        <v>286</v>
      </c>
      <c r="G17" t="s">
        <v>605</v>
      </c>
      <c r="H17" t="s">
        <v>605</v>
      </c>
      <c r="X17" t="s">
        <v>286</v>
      </c>
      <c r="Y17" t="s">
        <v>534</v>
      </c>
      <c r="Z17" t="s">
        <v>534</v>
      </c>
    </row>
    <row r="18" spans="1:26" x14ac:dyDescent="0.2">
      <c r="A18" s="1" t="s">
        <v>275</v>
      </c>
      <c r="B18" s="1" t="s">
        <v>2140</v>
      </c>
      <c r="C18">
        <v>602.23</v>
      </c>
      <c r="D18">
        <v>410.03</v>
      </c>
      <c r="E18">
        <v>124.69</v>
      </c>
      <c r="F18">
        <v>40.36</v>
      </c>
      <c r="G18" s="12">
        <v>7.4</v>
      </c>
      <c r="H18">
        <v>1.53</v>
      </c>
      <c r="I18">
        <v>1.08</v>
      </c>
      <c r="J18">
        <v>0.51</v>
      </c>
      <c r="K18">
        <v>0.39</v>
      </c>
      <c r="L18">
        <v>0.46</v>
      </c>
      <c r="M18">
        <v>0.77</v>
      </c>
      <c r="N18">
        <v>3.51</v>
      </c>
      <c r="O18">
        <v>5.96</v>
      </c>
      <c r="P18">
        <v>4.24</v>
      </c>
      <c r="Q18">
        <v>1.05</v>
      </c>
      <c r="R18">
        <v>0.25</v>
      </c>
      <c r="S18">
        <v>584.01</v>
      </c>
      <c r="T18">
        <v>3.21</v>
      </c>
      <c r="U18">
        <v>15.01</v>
      </c>
      <c r="V18">
        <v>414.62</v>
      </c>
      <c r="W18">
        <v>131.15</v>
      </c>
      <c r="X18">
        <v>44.98</v>
      </c>
      <c r="Y18">
        <v>8.92</v>
      </c>
      <c r="Z18">
        <v>2.5499999999999998</v>
      </c>
    </row>
    <row r="19" spans="1:26" x14ac:dyDescent="0.2">
      <c r="A19" s="1" t="s">
        <v>277</v>
      </c>
      <c r="B19" s="1"/>
      <c r="C19" s="13">
        <v>0.26280000000000003</v>
      </c>
      <c r="D19" t="s">
        <v>842</v>
      </c>
      <c r="E19" s="13">
        <v>0.29160000000000003</v>
      </c>
      <c r="F19" t="s">
        <v>2179</v>
      </c>
      <c r="G19" s="13">
        <v>0.32689999999999997</v>
      </c>
      <c r="H19" s="13">
        <v>0.30559999999999998</v>
      </c>
      <c r="I19" s="13">
        <v>0.31480000000000002</v>
      </c>
      <c r="J19" s="13">
        <v>0.31579999999999997</v>
      </c>
      <c r="K19" t="s">
        <v>1879</v>
      </c>
      <c r="L19" t="s">
        <v>457</v>
      </c>
      <c r="M19" t="s">
        <v>1060</v>
      </c>
      <c r="N19" s="13">
        <v>0.18460000000000001</v>
      </c>
      <c r="O19" s="13">
        <v>0.2407</v>
      </c>
      <c r="P19" t="s">
        <v>893</v>
      </c>
      <c r="Q19" t="s">
        <v>839</v>
      </c>
      <c r="R19" s="13">
        <v>0.36840000000000006</v>
      </c>
      <c r="S19" s="13">
        <v>0.26219999999999999</v>
      </c>
      <c r="T19" t="s">
        <v>2180</v>
      </c>
      <c r="U19" s="13">
        <v>0.26629999999999998</v>
      </c>
      <c r="V19" t="s">
        <v>2181</v>
      </c>
      <c r="W19" s="13">
        <v>0.28889999999999999</v>
      </c>
      <c r="X19" t="s">
        <v>2182</v>
      </c>
      <c r="Y19" s="13">
        <v>0.34179999999999999</v>
      </c>
      <c r="Z19" t="s">
        <v>2183</v>
      </c>
    </row>
    <row r="20" spans="1:26" x14ac:dyDescent="0.2">
      <c r="A20" s="1" t="s">
        <v>281</v>
      </c>
      <c r="B20" s="1"/>
      <c r="F20" t="s">
        <v>770</v>
      </c>
      <c r="K20" t="s">
        <v>771</v>
      </c>
      <c r="L20" t="s">
        <v>770</v>
      </c>
      <c r="M20" t="s">
        <v>432</v>
      </c>
      <c r="P20" t="s">
        <v>771</v>
      </c>
      <c r="Q20" t="s">
        <v>771</v>
      </c>
      <c r="R20" t="s">
        <v>337</v>
      </c>
      <c r="T20" t="s">
        <v>295</v>
      </c>
      <c r="X20" t="s">
        <v>264</v>
      </c>
      <c r="Z20" t="s">
        <v>264</v>
      </c>
    </row>
    <row r="21" spans="1:26" x14ac:dyDescent="0.2">
      <c r="A21" s="1" t="s">
        <v>275</v>
      </c>
      <c r="B21" s="1" t="s">
        <v>2144</v>
      </c>
      <c r="C21">
        <v>651.57000000000005</v>
      </c>
      <c r="D21">
        <v>474.53</v>
      </c>
      <c r="E21">
        <v>129.56</v>
      </c>
      <c r="F21">
        <v>25.34</v>
      </c>
      <c r="G21">
        <v>2.61</v>
      </c>
      <c r="H21">
        <v>0.62</v>
      </c>
      <c r="I21">
        <v>1.02</v>
      </c>
      <c r="J21">
        <v>0.45</v>
      </c>
      <c r="K21">
        <v>0.26</v>
      </c>
      <c r="L21">
        <v>0.25</v>
      </c>
      <c r="M21">
        <v>0.19</v>
      </c>
      <c r="N21">
        <v>4.68</v>
      </c>
      <c r="O21">
        <v>10.54</v>
      </c>
      <c r="P21">
        <v>0.96</v>
      </c>
      <c r="Q21">
        <v>0.41</v>
      </c>
      <c r="R21">
        <v>0.13</v>
      </c>
      <c r="S21">
        <v>632.66</v>
      </c>
      <c r="T21">
        <v>2.1800000000000002</v>
      </c>
      <c r="U21">
        <v>16.73</v>
      </c>
      <c r="V21">
        <v>480.23</v>
      </c>
      <c r="W21">
        <v>140.55000000000001</v>
      </c>
      <c r="X21">
        <v>26.57</v>
      </c>
      <c r="Y21">
        <v>3.28</v>
      </c>
      <c r="Z21">
        <v>0.94</v>
      </c>
    </row>
    <row r="22" spans="1:26" x14ac:dyDescent="0.2">
      <c r="A22" s="1" t="s">
        <v>277</v>
      </c>
      <c r="B22" s="1"/>
      <c r="C22" s="13">
        <v>0.2843</v>
      </c>
      <c r="D22" s="13">
        <v>0.28660000000000002</v>
      </c>
      <c r="E22" s="13">
        <v>0.30299999999999999</v>
      </c>
      <c r="F22" s="13">
        <v>0.2177</v>
      </c>
      <c r="G22" t="s">
        <v>608</v>
      </c>
      <c r="H22" t="s">
        <v>1245</v>
      </c>
      <c r="I22" s="13">
        <v>0.29630000000000001</v>
      </c>
      <c r="J22" s="13">
        <v>0.28070000000000001</v>
      </c>
      <c r="K22" s="13">
        <v>0.28809999999999997</v>
      </c>
      <c r="L22" s="13">
        <v>0.22</v>
      </c>
      <c r="M22" t="s">
        <v>918</v>
      </c>
      <c r="N22" s="13">
        <v>0.2462</v>
      </c>
      <c r="O22" t="s">
        <v>2184</v>
      </c>
      <c r="P22" t="s">
        <v>461</v>
      </c>
      <c r="Q22" s="13">
        <v>0.18</v>
      </c>
      <c r="R22" s="13">
        <v>0.18420000000000003</v>
      </c>
      <c r="S22" s="13">
        <v>0.28410000000000002</v>
      </c>
      <c r="T22" s="13">
        <v>0.25679999999999997</v>
      </c>
      <c r="U22" s="13">
        <v>0.29670000000000002</v>
      </c>
      <c r="V22" s="13">
        <v>0.28620000000000001</v>
      </c>
      <c r="W22" s="13">
        <v>0.30959999999999999</v>
      </c>
      <c r="X22" t="s">
        <v>2185</v>
      </c>
      <c r="Y22" t="s">
        <v>2186</v>
      </c>
      <c r="Z22" t="s">
        <v>2187</v>
      </c>
    </row>
    <row r="23" spans="1:26" x14ac:dyDescent="0.2">
      <c r="A23" s="1" t="s">
        <v>281</v>
      </c>
      <c r="B23" s="1"/>
      <c r="D23" t="s">
        <v>2188</v>
      </c>
      <c r="E23" t="s">
        <v>2188</v>
      </c>
      <c r="I23" t="s">
        <v>2189</v>
      </c>
      <c r="J23" t="s">
        <v>2189</v>
      </c>
      <c r="K23" t="s">
        <v>2189</v>
      </c>
      <c r="N23" t="s">
        <v>339</v>
      </c>
      <c r="O23" t="s">
        <v>2190</v>
      </c>
      <c r="V23" t="s">
        <v>381</v>
      </c>
      <c r="W23" t="s">
        <v>429</v>
      </c>
    </row>
    <row r="24" spans="1:26" x14ac:dyDescent="0.2">
      <c r="A24" s="1" t="s">
        <v>275</v>
      </c>
      <c r="B24" s="1" t="s">
        <v>2150</v>
      </c>
      <c r="C24">
        <v>276.67</v>
      </c>
      <c r="D24">
        <v>204.25</v>
      </c>
      <c r="E24">
        <v>48.71</v>
      </c>
      <c r="F24">
        <v>15.96</v>
      </c>
      <c r="G24">
        <v>0.44</v>
      </c>
      <c r="H24">
        <v>0</v>
      </c>
      <c r="I24">
        <v>0.45</v>
      </c>
      <c r="J24">
        <v>0.28000000000000003</v>
      </c>
      <c r="K24">
        <v>0.08</v>
      </c>
      <c r="L24">
        <v>0.14000000000000001</v>
      </c>
      <c r="M24">
        <v>0.19</v>
      </c>
      <c r="N24">
        <v>2.63</v>
      </c>
      <c r="O24">
        <v>0.92</v>
      </c>
      <c r="P24">
        <v>2.12</v>
      </c>
      <c r="Q24">
        <v>0.41</v>
      </c>
      <c r="R24">
        <v>0.11</v>
      </c>
      <c r="S24">
        <v>269.33999999999997</v>
      </c>
      <c r="T24">
        <v>1.1299999999999999</v>
      </c>
      <c r="U24">
        <v>6.19</v>
      </c>
      <c r="V24">
        <v>207.33</v>
      </c>
      <c r="W24" s="12">
        <v>49.9</v>
      </c>
      <c r="X24">
        <v>18.149999999999999</v>
      </c>
      <c r="Y24">
        <v>0.99</v>
      </c>
      <c r="Z24" s="12">
        <v>0.3</v>
      </c>
    </row>
    <row r="25" spans="1:26" x14ac:dyDescent="0.2">
      <c r="A25" s="1" t="s">
        <v>277</v>
      </c>
      <c r="B25" s="1"/>
      <c r="C25" s="13">
        <v>0.1207</v>
      </c>
      <c r="D25" s="13">
        <v>0.1234</v>
      </c>
      <c r="E25" s="13">
        <v>0.1139</v>
      </c>
      <c r="F25" s="13">
        <v>0.1371</v>
      </c>
      <c r="G25" t="s">
        <v>950</v>
      </c>
      <c r="H25" t="s">
        <v>343</v>
      </c>
      <c r="I25" s="13">
        <v>0.12960000000000002</v>
      </c>
      <c r="J25" s="13">
        <v>0.1754</v>
      </c>
      <c r="K25" s="13">
        <v>8.4700000000000011E-2</v>
      </c>
      <c r="L25" s="13">
        <v>0.12</v>
      </c>
      <c r="M25" s="13">
        <v>0.14000000000000001</v>
      </c>
      <c r="N25" s="13">
        <v>0.13849999999999998</v>
      </c>
      <c r="O25" s="13">
        <v>3.7000000000000005E-2</v>
      </c>
      <c r="P25" t="s">
        <v>852</v>
      </c>
      <c r="Q25" s="13">
        <v>0.18</v>
      </c>
      <c r="R25" s="13">
        <v>0.15789999999999998</v>
      </c>
      <c r="S25" s="13">
        <v>0.12089999999999999</v>
      </c>
      <c r="T25" s="13">
        <v>0.1338</v>
      </c>
      <c r="U25" s="13">
        <v>0.10980000000000001</v>
      </c>
      <c r="V25" s="13">
        <v>0.12359999999999999</v>
      </c>
      <c r="W25" s="13">
        <v>0.1099</v>
      </c>
      <c r="X25" s="13">
        <v>0.14300000000000002</v>
      </c>
      <c r="Y25" t="s">
        <v>2191</v>
      </c>
      <c r="Z25" t="s">
        <v>2192</v>
      </c>
    </row>
    <row r="26" spans="1:26" x14ac:dyDescent="0.2">
      <c r="A26" s="1" t="s">
        <v>281</v>
      </c>
      <c r="B26" s="1"/>
      <c r="D26" t="s">
        <v>381</v>
      </c>
      <c r="E26" t="s">
        <v>381</v>
      </c>
      <c r="F26" t="s">
        <v>2193</v>
      </c>
      <c r="I26" t="s">
        <v>381</v>
      </c>
      <c r="J26" t="s">
        <v>2193</v>
      </c>
      <c r="K26" t="s">
        <v>331</v>
      </c>
      <c r="L26" t="s">
        <v>381</v>
      </c>
      <c r="M26" t="s">
        <v>381</v>
      </c>
      <c r="N26" t="s">
        <v>381</v>
      </c>
      <c r="P26" t="s">
        <v>2194</v>
      </c>
      <c r="Q26" t="s">
        <v>2193</v>
      </c>
      <c r="R26" t="s">
        <v>2193</v>
      </c>
      <c r="V26" t="s">
        <v>381</v>
      </c>
      <c r="W26" t="s">
        <v>331</v>
      </c>
      <c r="X26" t="s">
        <v>381</v>
      </c>
    </row>
    <row r="27" spans="1:26" x14ac:dyDescent="0.2">
      <c r="A27" s="1" t="s">
        <v>275</v>
      </c>
      <c r="B27" s="1" t="s">
        <v>2153</v>
      </c>
      <c r="C27" s="12">
        <v>254.8</v>
      </c>
      <c r="D27">
        <v>210.39</v>
      </c>
      <c r="E27">
        <v>37.020000000000003</v>
      </c>
      <c r="F27">
        <v>1.88</v>
      </c>
      <c r="G27">
        <v>0.87</v>
      </c>
      <c r="H27">
        <v>0.14000000000000001</v>
      </c>
      <c r="I27">
        <v>0.13</v>
      </c>
      <c r="J27">
        <v>0.06</v>
      </c>
      <c r="K27">
        <v>0.05</v>
      </c>
      <c r="L27">
        <v>0.09</v>
      </c>
      <c r="M27">
        <v>0</v>
      </c>
      <c r="N27">
        <v>2.93</v>
      </c>
      <c r="O27">
        <v>0.92</v>
      </c>
      <c r="P27">
        <v>0.19</v>
      </c>
      <c r="Q27">
        <v>0.09</v>
      </c>
      <c r="R27">
        <v>0.05</v>
      </c>
      <c r="S27">
        <v>250.29</v>
      </c>
      <c r="T27">
        <v>0.32</v>
      </c>
      <c r="U27">
        <v>4.18</v>
      </c>
      <c r="V27">
        <v>213.44</v>
      </c>
      <c r="W27">
        <v>37.99</v>
      </c>
      <c r="X27">
        <v>2.12</v>
      </c>
      <c r="Y27">
        <v>1.05</v>
      </c>
      <c r="Z27">
        <v>0.19</v>
      </c>
    </row>
    <row r="28" spans="1:26" x14ac:dyDescent="0.2">
      <c r="A28" s="1" t="s">
        <v>277</v>
      </c>
      <c r="B28" s="1"/>
      <c r="C28" s="13">
        <v>0.11119999999999999</v>
      </c>
      <c r="D28" t="s">
        <v>2195</v>
      </c>
      <c r="E28" s="13">
        <v>8.6599999999999996E-2</v>
      </c>
      <c r="F28" t="s">
        <v>2196</v>
      </c>
      <c r="G28" s="13">
        <v>3.85E-2</v>
      </c>
      <c r="H28" t="s">
        <v>417</v>
      </c>
      <c r="I28" s="13">
        <v>3.7000000000000005E-2</v>
      </c>
      <c r="J28" s="13">
        <v>3.5099999999999999E-2</v>
      </c>
      <c r="K28" s="13">
        <v>5.0799999999999998E-2</v>
      </c>
      <c r="L28" s="13">
        <v>0.08</v>
      </c>
      <c r="M28" t="s">
        <v>343</v>
      </c>
      <c r="N28" s="13">
        <v>0.15380000000000002</v>
      </c>
      <c r="O28" s="13">
        <v>3.7000000000000005E-2</v>
      </c>
      <c r="P28" t="s">
        <v>574</v>
      </c>
      <c r="Q28" s="13">
        <v>0.04</v>
      </c>
      <c r="R28" s="13">
        <v>7.8899999999999998E-2</v>
      </c>
      <c r="S28" s="13">
        <v>0.1124</v>
      </c>
      <c r="T28" t="s">
        <v>2197</v>
      </c>
      <c r="U28" s="13">
        <v>7.4200000000000002E-2</v>
      </c>
      <c r="V28" t="s">
        <v>2198</v>
      </c>
      <c r="W28" t="s">
        <v>905</v>
      </c>
      <c r="X28" t="s">
        <v>952</v>
      </c>
      <c r="Y28" s="13">
        <v>4.0399999999999998E-2</v>
      </c>
      <c r="Z28" t="s">
        <v>2199</v>
      </c>
    </row>
    <row r="29" spans="1:26" x14ac:dyDescent="0.2">
      <c r="A29" s="1" t="s">
        <v>281</v>
      </c>
      <c r="B29" s="1"/>
      <c r="D29" t="s">
        <v>2200</v>
      </c>
      <c r="E29" t="s">
        <v>2201</v>
      </c>
      <c r="L29" t="s">
        <v>2201</v>
      </c>
      <c r="N29" t="s">
        <v>2202</v>
      </c>
      <c r="R29" t="s">
        <v>336</v>
      </c>
      <c r="S29" t="s">
        <v>265</v>
      </c>
      <c r="V29" t="s">
        <v>346</v>
      </c>
      <c r="W29" t="s">
        <v>471</v>
      </c>
    </row>
    <row r="30" spans="1:26" x14ac:dyDescent="0.2">
      <c r="A30" s="1" t="s">
        <v>275</v>
      </c>
      <c r="B30" s="1" t="s">
        <v>464</v>
      </c>
      <c r="C30">
        <v>196.72</v>
      </c>
      <c r="D30">
        <v>158.18</v>
      </c>
      <c r="E30">
        <v>27.28</v>
      </c>
      <c r="F30">
        <v>4.6900000000000004</v>
      </c>
      <c r="G30">
        <v>0.87</v>
      </c>
      <c r="H30">
        <v>0.21</v>
      </c>
      <c r="I30">
        <v>0.13</v>
      </c>
      <c r="J30">
        <v>0</v>
      </c>
      <c r="K30">
        <v>0.03</v>
      </c>
      <c r="L30">
        <v>0.02</v>
      </c>
      <c r="M30">
        <v>0.03</v>
      </c>
      <c r="N30">
        <v>1.46</v>
      </c>
      <c r="O30">
        <v>3.21</v>
      </c>
      <c r="P30">
        <v>0.57999999999999996</v>
      </c>
      <c r="Q30">
        <v>0</v>
      </c>
      <c r="R30">
        <v>0.04</v>
      </c>
      <c r="S30">
        <v>191.22</v>
      </c>
      <c r="T30">
        <v>0.21</v>
      </c>
      <c r="U30">
        <v>5.29</v>
      </c>
      <c r="V30">
        <v>159.77000000000001</v>
      </c>
      <c r="W30">
        <v>30.48</v>
      </c>
      <c r="X30" s="12">
        <v>5.3</v>
      </c>
      <c r="Y30">
        <v>0.89</v>
      </c>
      <c r="Z30">
        <v>0.27</v>
      </c>
    </row>
    <row r="31" spans="1:26" x14ac:dyDescent="0.2">
      <c r="A31" s="1" t="s">
        <v>277</v>
      </c>
      <c r="B31" s="1"/>
      <c r="C31" s="13">
        <v>8.5800000000000001E-2</v>
      </c>
      <c r="D31" t="s">
        <v>2203</v>
      </c>
      <c r="E31" s="13">
        <v>6.3799999999999996E-2</v>
      </c>
      <c r="F31" s="13">
        <v>4.0300000000000002E-2</v>
      </c>
      <c r="G31" s="13">
        <v>3.85E-2</v>
      </c>
      <c r="H31" s="13">
        <v>4.1700000000000001E-2</v>
      </c>
      <c r="I31" s="13">
        <v>3.7000000000000005E-2</v>
      </c>
      <c r="J31" t="s">
        <v>343</v>
      </c>
      <c r="K31" s="13">
        <v>3.39E-2</v>
      </c>
      <c r="L31" s="13">
        <v>0.02</v>
      </c>
      <c r="M31" s="13">
        <v>0.02</v>
      </c>
      <c r="N31" s="13">
        <v>7.690000000000001E-2</v>
      </c>
      <c r="O31" s="13">
        <v>0.12960000000000002</v>
      </c>
      <c r="P31" s="13">
        <v>0.06</v>
      </c>
      <c r="Q31" t="s">
        <v>343</v>
      </c>
      <c r="R31" s="13">
        <v>5.2600000000000001E-2</v>
      </c>
      <c r="S31" s="13">
        <v>8.5900000000000004E-2</v>
      </c>
      <c r="T31" t="s">
        <v>575</v>
      </c>
      <c r="U31" s="13">
        <v>9.3800000000000008E-2</v>
      </c>
      <c r="V31" t="s">
        <v>724</v>
      </c>
      <c r="W31" s="13">
        <v>6.7099999999999993E-2</v>
      </c>
      <c r="X31" s="13">
        <v>4.1799999999999997E-2</v>
      </c>
      <c r="Y31" s="13">
        <v>3.4300000000000004E-2</v>
      </c>
      <c r="Z31" s="13">
        <v>3.85E-2</v>
      </c>
    </row>
    <row r="32" spans="1:26" x14ac:dyDescent="0.2">
      <c r="A32" s="1" t="s">
        <v>281</v>
      </c>
      <c r="B32" s="1"/>
      <c r="D32" t="s">
        <v>2204</v>
      </c>
      <c r="N32" t="s">
        <v>2205</v>
      </c>
      <c r="O32" t="s">
        <v>2206</v>
      </c>
      <c r="S32" t="s">
        <v>265</v>
      </c>
      <c r="U32" t="s">
        <v>265</v>
      </c>
      <c r="V32" t="s">
        <v>471</v>
      </c>
    </row>
    <row r="33" spans="1:26" x14ac:dyDescent="0.2">
      <c r="A33" s="1" t="s">
        <v>275</v>
      </c>
      <c r="B33" s="1" t="s">
        <v>2159</v>
      </c>
      <c r="C33">
        <v>912.25</v>
      </c>
      <c r="D33">
        <v>608.13</v>
      </c>
      <c r="E33">
        <v>185.08</v>
      </c>
      <c r="F33">
        <v>68.52</v>
      </c>
      <c r="G33">
        <v>17.850000000000001</v>
      </c>
      <c r="H33">
        <v>4.03</v>
      </c>
      <c r="I33">
        <v>1.72</v>
      </c>
      <c r="J33">
        <v>0.82</v>
      </c>
      <c r="K33" s="12">
        <v>0.5</v>
      </c>
      <c r="L33">
        <v>0.64</v>
      </c>
      <c r="M33">
        <v>0.96</v>
      </c>
      <c r="N33">
        <v>7.32</v>
      </c>
      <c r="O33">
        <v>9.17</v>
      </c>
      <c r="P33">
        <v>5.78</v>
      </c>
      <c r="Q33">
        <v>1.38</v>
      </c>
      <c r="R33">
        <v>0.36</v>
      </c>
      <c r="S33">
        <v>883.61</v>
      </c>
      <c r="T33">
        <v>4.6399999999999997</v>
      </c>
      <c r="U33" s="12">
        <v>24</v>
      </c>
      <c r="V33">
        <v>617.16999999999996</v>
      </c>
      <c r="W33">
        <v>195.07</v>
      </c>
      <c r="X33">
        <v>74.790000000000006</v>
      </c>
      <c r="Y33">
        <v>19.87</v>
      </c>
      <c r="Z33">
        <v>5.35</v>
      </c>
    </row>
    <row r="34" spans="1:26" x14ac:dyDescent="0.2">
      <c r="A34" s="1" t="s">
        <v>277</v>
      </c>
      <c r="B34" s="1"/>
      <c r="C34" s="13">
        <v>0.39799999999999996</v>
      </c>
      <c r="D34" t="s">
        <v>2207</v>
      </c>
      <c r="E34" s="13">
        <v>0.43280000000000002</v>
      </c>
      <c r="F34" t="s">
        <v>2208</v>
      </c>
      <c r="G34" t="s">
        <v>2209</v>
      </c>
      <c r="H34" t="s">
        <v>2210</v>
      </c>
      <c r="I34" s="13">
        <v>0.5</v>
      </c>
      <c r="J34" s="13">
        <v>0.50880000000000003</v>
      </c>
      <c r="K34" t="s">
        <v>1544</v>
      </c>
      <c r="L34" t="s">
        <v>1060</v>
      </c>
      <c r="M34" t="s">
        <v>615</v>
      </c>
      <c r="N34" s="13">
        <v>0.3846</v>
      </c>
      <c r="O34" s="13">
        <v>0.37040000000000001</v>
      </c>
      <c r="P34" t="s">
        <v>1141</v>
      </c>
      <c r="Q34" t="s">
        <v>1141</v>
      </c>
      <c r="R34" s="13">
        <v>0.52629999999999999</v>
      </c>
      <c r="S34" s="13">
        <v>0.3967</v>
      </c>
      <c r="T34" t="s">
        <v>2211</v>
      </c>
      <c r="U34" s="13">
        <v>0.42560000000000003</v>
      </c>
      <c r="V34" t="s">
        <v>2212</v>
      </c>
      <c r="W34" s="13">
        <v>0.42969999999999997</v>
      </c>
      <c r="X34" t="s">
        <v>2213</v>
      </c>
      <c r="Y34" t="s">
        <v>2214</v>
      </c>
      <c r="Z34" t="s">
        <v>2215</v>
      </c>
    </row>
    <row r="35" spans="1:26" x14ac:dyDescent="0.2">
      <c r="A35" s="1" t="s">
        <v>281</v>
      </c>
      <c r="B35" s="1"/>
      <c r="E35" t="s">
        <v>264</v>
      </c>
      <c r="F35" t="s">
        <v>771</v>
      </c>
      <c r="G35" t="s">
        <v>994</v>
      </c>
      <c r="H35" t="s">
        <v>994</v>
      </c>
      <c r="I35" t="s">
        <v>264</v>
      </c>
      <c r="J35" t="s">
        <v>264</v>
      </c>
      <c r="K35" t="s">
        <v>264</v>
      </c>
      <c r="L35" t="s">
        <v>264</v>
      </c>
      <c r="M35" t="s">
        <v>1071</v>
      </c>
      <c r="P35" t="s">
        <v>771</v>
      </c>
      <c r="Q35" t="s">
        <v>771</v>
      </c>
      <c r="R35" t="s">
        <v>264</v>
      </c>
      <c r="T35" t="s">
        <v>295</v>
      </c>
      <c r="W35" t="s">
        <v>264</v>
      </c>
      <c r="X35" t="s">
        <v>286</v>
      </c>
      <c r="Y35" t="s">
        <v>534</v>
      </c>
      <c r="Z35" t="s">
        <v>534</v>
      </c>
    </row>
    <row r="36" spans="1:26" x14ac:dyDescent="0.2">
      <c r="A36" s="1" t="s">
        <v>275</v>
      </c>
      <c r="B36" s="1" t="s">
        <v>2170</v>
      </c>
      <c r="C36">
        <v>531.46</v>
      </c>
      <c r="D36">
        <v>414.63</v>
      </c>
      <c r="E36">
        <v>85.72</v>
      </c>
      <c r="F36">
        <v>17.829999999999998</v>
      </c>
      <c r="G36">
        <v>1.31</v>
      </c>
      <c r="H36">
        <v>0.14000000000000001</v>
      </c>
      <c r="I36">
        <v>0.56999999999999995</v>
      </c>
      <c r="J36">
        <v>0.34</v>
      </c>
      <c r="K36">
        <v>0.12</v>
      </c>
      <c r="L36">
        <v>0.23</v>
      </c>
      <c r="M36">
        <v>0.19</v>
      </c>
      <c r="N36">
        <v>5.56</v>
      </c>
      <c r="O36">
        <v>1.83</v>
      </c>
      <c r="P36">
        <v>2.31</v>
      </c>
      <c r="Q36" s="12">
        <v>0.5</v>
      </c>
      <c r="R36">
        <v>0.16</v>
      </c>
      <c r="S36">
        <v>519.64</v>
      </c>
      <c r="T36">
        <v>1.46</v>
      </c>
      <c r="U36">
        <v>10.37</v>
      </c>
      <c r="V36">
        <v>420.77</v>
      </c>
      <c r="W36">
        <v>87.89</v>
      </c>
      <c r="X36">
        <v>20.27</v>
      </c>
      <c r="Y36">
        <v>2.04</v>
      </c>
      <c r="Z36">
        <v>0.49</v>
      </c>
    </row>
    <row r="37" spans="1:26" x14ac:dyDescent="0.2">
      <c r="A37" s="1" t="s">
        <v>277</v>
      </c>
      <c r="B37" s="1"/>
      <c r="C37" s="13">
        <v>0.23190000000000002</v>
      </c>
      <c r="D37" t="s">
        <v>2216</v>
      </c>
      <c r="E37" s="13">
        <v>0.20050000000000001</v>
      </c>
      <c r="F37" t="s">
        <v>978</v>
      </c>
      <c r="G37" t="s">
        <v>532</v>
      </c>
      <c r="H37" t="s">
        <v>417</v>
      </c>
      <c r="I37" s="13">
        <v>0.16670000000000001</v>
      </c>
      <c r="J37" s="13">
        <v>0.21050000000000002</v>
      </c>
      <c r="K37" s="13">
        <v>0.1356</v>
      </c>
      <c r="L37" s="13">
        <v>0.2</v>
      </c>
      <c r="M37" s="13">
        <v>0.14000000000000001</v>
      </c>
      <c r="N37" s="13">
        <v>0.2923</v>
      </c>
      <c r="O37" t="s">
        <v>2217</v>
      </c>
      <c r="P37" s="13">
        <v>0.24</v>
      </c>
      <c r="Q37" s="13">
        <v>0.22</v>
      </c>
      <c r="R37" s="13">
        <v>0.23680000000000001</v>
      </c>
      <c r="S37" s="13">
        <v>0.23329999999999998</v>
      </c>
      <c r="T37" s="13">
        <v>0.17180000000000001</v>
      </c>
      <c r="U37" s="13">
        <v>0.184</v>
      </c>
      <c r="V37" t="s">
        <v>2218</v>
      </c>
      <c r="W37" t="s">
        <v>2219</v>
      </c>
      <c r="X37" t="s">
        <v>2220</v>
      </c>
      <c r="Y37" t="s">
        <v>2221</v>
      </c>
      <c r="Z37" t="s">
        <v>2222</v>
      </c>
    </row>
    <row r="38" spans="1:26" x14ac:dyDescent="0.2">
      <c r="A38" s="1" t="s">
        <v>281</v>
      </c>
      <c r="B38" s="1"/>
      <c r="D38" t="s">
        <v>2223</v>
      </c>
      <c r="E38" t="s">
        <v>2193</v>
      </c>
      <c r="F38" t="s">
        <v>331</v>
      </c>
      <c r="I38" t="s">
        <v>331</v>
      </c>
      <c r="J38" t="s">
        <v>2193</v>
      </c>
      <c r="K38" t="s">
        <v>331</v>
      </c>
      <c r="L38" t="s">
        <v>381</v>
      </c>
      <c r="M38" t="s">
        <v>331</v>
      </c>
      <c r="N38" t="s">
        <v>2224</v>
      </c>
      <c r="P38" t="s">
        <v>2193</v>
      </c>
      <c r="Q38" t="s">
        <v>2193</v>
      </c>
      <c r="R38" t="s">
        <v>2193</v>
      </c>
      <c r="S38" t="s">
        <v>265</v>
      </c>
      <c r="V38" t="s">
        <v>346</v>
      </c>
      <c r="W38" t="s">
        <v>381</v>
      </c>
      <c r="X38" t="s">
        <v>331</v>
      </c>
    </row>
    <row r="39" spans="1:26" x14ac:dyDescent="0.2">
      <c r="A39" s="1" t="s">
        <v>299</v>
      </c>
      <c r="B39" s="1" t="s">
        <v>389</v>
      </c>
    </row>
    <row r="40" spans="1:26" x14ac:dyDescent="0.2">
      <c r="A40" s="1" t="s">
        <v>247</v>
      </c>
      <c r="B40" s="1" t="s">
        <v>2225</v>
      </c>
    </row>
    <row r="41" spans="1:26" x14ac:dyDescent="0.2">
      <c r="A41" s="1" t="s">
        <v>247</v>
      </c>
      <c r="B41" s="1"/>
    </row>
    <row r="42" spans="1:26" x14ac:dyDescent="0.2">
      <c r="A42" s="1" t="s">
        <v>247</v>
      </c>
      <c r="B42" s="1" t="s">
        <v>302</v>
      </c>
    </row>
  </sheetData>
  <hyperlinks>
    <hyperlink ref="C1" location="Contents!B142" tooltip="Link to contents" display="Back to contents" xr:uid="{00000000-0004-0000-2F00-000000000000}"/>
  </hyperlinks>
  <pageMargins left="0.7" right="0.7" top="0.75" bottom="0.75" header="0.3" footer="0.3"/>
  <pageSetup paperSize="9" fitToWidth="0" fitToHeight="0" orientation="portrait" horizontalDpi="0" verticalDpi="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2226</v>
      </c>
    </row>
    <row r="5" spans="1:26" x14ac:dyDescent="0.2">
      <c r="A5" s="1" t="s">
        <v>252</v>
      </c>
      <c r="B5" s="1"/>
    </row>
    <row r="6" spans="1:26" x14ac:dyDescent="0.2">
      <c r="A6" s="1" t="s">
        <v>2</v>
      </c>
      <c r="B6" s="4" t="s">
        <v>123</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s="12">
        <v>293</v>
      </c>
      <c r="D15" s="12">
        <v>176.6</v>
      </c>
      <c r="E15">
        <v>64.290000000000006</v>
      </c>
      <c r="F15">
        <v>30.04</v>
      </c>
      <c r="G15">
        <v>12.19</v>
      </c>
      <c r="H15">
        <v>2.85</v>
      </c>
      <c r="I15">
        <v>0.45</v>
      </c>
      <c r="J15">
        <v>0.25</v>
      </c>
      <c r="K15">
        <v>0.14000000000000001</v>
      </c>
      <c r="L15">
        <v>0.11</v>
      </c>
      <c r="M15">
        <v>0.08</v>
      </c>
      <c r="N15">
        <v>1.46</v>
      </c>
      <c r="O15">
        <v>3.21</v>
      </c>
      <c r="P15">
        <v>0.96</v>
      </c>
      <c r="Q15">
        <v>0.32</v>
      </c>
      <c r="R15">
        <v>0.04</v>
      </c>
      <c r="S15">
        <v>285.97000000000003</v>
      </c>
      <c r="T15">
        <v>1.04</v>
      </c>
      <c r="U15">
        <v>5.99</v>
      </c>
      <c r="V15">
        <v>178.51</v>
      </c>
      <c r="W15">
        <v>67.75</v>
      </c>
      <c r="X15">
        <v>31.14</v>
      </c>
      <c r="Y15">
        <v>12.63</v>
      </c>
      <c r="Z15">
        <v>2.96</v>
      </c>
    </row>
    <row r="16" spans="1:26" x14ac:dyDescent="0.2">
      <c r="A16" s="1" t="s">
        <v>277</v>
      </c>
      <c r="B16" s="1"/>
      <c r="C16" s="13">
        <v>0.1278</v>
      </c>
      <c r="D16" t="s">
        <v>2227</v>
      </c>
      <c r="E16" s="13">
        <v>0.15029999999999999</v>
      </c>
      <c r="F16" t="s">
        <v>2228</v>
      </c>
      <c r="G16" t="s">
        <v>2229</v>
      </c>
      <c r="H16" t="s">
        <v>2230</v>
      </c>
      <c r="I16" s="13">
        <v>0.12960000000000002</v>
      </c>
      <c r="J16" s="13">
        <v>0.15789999999999998</v>
      </c>
      <c r="K16" s="13">
        <v>0.1525</v>
      </c>
      <c r="L16" s="13">
        <v>0.1</v>
      </c>
      <c r="M16" s="13">
        <v>0.06</v>
      </c>
      <c r="N16" s="13">
        <v>7.690000000000001E-2</v>
      </c>
      <c r="O16" s="13">
        <v>0.12960000000000002</v>
      </c>
      <c r="P16" s="13">
        <v>0.1</v>
      </c>
      <c r="Q16" s="13">
        <v>0.14000000000000001</v>
      </c>
      <c r="R16" s="13">
        <v>5.2600000000000001E-2</v>
      </c>
      <c r="S16" s="13">
        <v>0.12839999999999999</v>
      </c>
      <c r="T16" s="13">
        <v>0.1222</v>
      </c>
      <c r="U16" s="13">
        <v>0.10630000000000001</v>
      </c>
      <c r="V16" t="s">
        <v>2072</v>
      </c>
      <c r="W16" s="13">
        <v>0.1492</v>
      </c>
      <c r="X16" t="s">
        <v>2231</v>
      </c>
      <c r="Y16" t="s">
        <v>2232</v>
      </c>
      <c r="Z16" t="s">
        <v>2233</v>
      </c>
    </row>
    <row r="17" spans="1:26" x14ac:dyDescent="0.2">
      <c r="A17" s="1" t="s">
        <v>281</v>
      </c>
      <c r="B17" s="1"/>
      <c r="E17" t="s">
        <v>264</v>
      </c>
      <c r="F17" t="s">
        <v>2234</v>
      </c>
      <c r="G17" t="s">
        <v>605</v>
      </c>
      <c r="H17" t="s">
        <v>605</v>
      </c>
      <c r="W17" t="s">
        <v>264</v>
      </c>
      <c r="X17" t="s">
        <v>286</v>
      </c>
      <c r="Y17" t="s">
        <v>534</v>
      </c>
      <c r="Z17" t="s">
        <v>534</v>
      </c>
    </row>
    <row r="18" spans="1:26" x14ac:dyDescent="0.2">
      <c r="A18" s="1" t="s">
        <v>275</v>
      </c>
      <c r="B18" s="1" t="s">
        <v>2140</v>
      </c>
      <c r="C18">
        <v>496.09</v>
      </c>
      <c r="D18">
        <v>337.85</v>
      </c>
      <c r="E18">
        <v>106.18</v>
      </c>
      <c r="F18">
        <v>32.85</v>
      </c>
      <c r="G18">
        <v>4.79</v>
      </c>
      <c r="H18">
        <v>1.39</v>
      </c>
      <c r="I18">
        <v>1.21</v>
      </c>
      <c r="J18">
        <v>0.42</v>
      </c>
      <c r="K18">
        <v>0.23</v>
      </c>
      <c r="L18">
        <v>0.28000000000000003</v>
      </c>
      <c r="M18">
        <v>0.52</v>
      </c>
      <c r="N18">
        <v>3.51</v>
      </c>
      <c r="O18">
        <v>3.67</v>
      </c>
      <c r="P18">
        <v>2.31</v>
      </c>
      <c r="Q18">
        <v>0.73</v>
      </c>
      <c r="R18">
        <v>0.14000000000000001</v>
      </c>
      <c r="S18">
        <v>483.06</v>
      </c>
      <c r="T18">
        <v>2.66</v>
      </c>
      <c r="U18">
        <v>10.37</v>
      </c>
      <c r="V18">
        <v>342.57</v>
      </c>
      <c r="W18">
        <v>110.27</v>
      </c>
      <c r="X18">
        <v>35.39</v>
      </c>
      <c r="Y18" s="12">
        <v>5.8</v>
      </c>
      <c r="Z18">
        <v>2.06</v>
      </c>
    </row>
    <row r="19" spans="1:26" x14ac:dyDescent="0.2">
      <c r="A19" s="1" t="s">
        <v>277</v>
      </c>
      <c r="B19" s="1"/>
      <c r="C19" s="13">
        <v>0.21640000000000001</v>
      </c>
      <c r="D19" t="s">
        <v>1304</v>
      </c>
      <c r="E19" s="13">
        <v>0.24829999999999999</v>
      </c>
      <c r="F19" s="13">
        <v>0.2823</v>
      </c>
      <c r="G19" s="13">
        <v>0.21149999999999999</v>
      </c>
      <c r="H19" s="13">
        <v>0.27779999999999999</v>
      </c>
      <c r="I19" t="s">
        <v>880</v>
      </c>
      <c r="J19" s="13">
        <v>0.26319999999999999</v>
      </c>
      <c r="K19" s="13">
        <v>0.25420000000000004</v>
      </c>
      <c r="L19" s="13">
        <v>0.24</v>
      </c>
      <c r="M19" t="s">
        <v>1075</v>
      </c>
      <c r="N19" s="13">
        <v>0.18460000000000001</v>
      </c>
      <c r="O19" s="13">
        <v>0.14810000000000001</v>
      </c>
      <c r="P19" s="13">
        <v>0.24</v>
      </c>
      <c r="Q19" s="13">
        <v>0.32</v>
      </c>
      <c r="R19" s="13">
        <v>0.21050000000000002</v>
      </c>
      <c r="S19" s="13">
        <v>0.21690000000000001</v>
      </c>
      <c r="T19" t="s">
        <v>2235</v>
      </c>
      <c r="U19" s="13">
        <v>0.18390000000000001</v>
      </c>
      <c r="V19" t="s">
        <v>2236</v>
      </c>
      <c r="W19" s="13">
        <v>0.2429</v>
      </c>
      <c r="X19" s="13">
        <v>0.27889999999999998</v>
      </c>
      <c r="Y19" s="13">
        <v>0.2223</v>
      </c>
      <c r="Z19" s="13">
        <v>0.29109999999999997</v>
      </c>
    </row>
    <row r="20" spans="1:26" x14ac:dyDescent="0.2">
      <c r="A20" s="1" t="s">
        <v>281</v>
      </c>
      <c r="B20" s="1"/>
      <c r="F20" t="s">
        <v>264</v>
      </c>
      <c r="I20" t="s">
        <v>1538</v>
      </c>
      <c r="M20" t="s">
        <v>771</v>
      </c>
      <c r="Q20" t="s">
        <v>2237</v>
      </c>
      <c r="T20" t="s">
        <v>295</v>
      </c>
      <c r="X20" t="s">
        <v>264</v>
      </c>
      <c r="Z20" t="s">
        <v>264</v>
      </c>
    </row>
    <row r="21" spans="1:26" x14ac:dyDescent="0.2">
      <c r="A21" s="1" t="s">
        <v>275</v>
      </c>
      <c r="B21" s="1" t="s">
        <v>2144</v>
      </c>
      <c r="C21">
        <v>666.29</v>
      </c>
      <c r="D21">
        <v>480.67</v>
      </c>
      <c r="E21">
        <v>124.69</v>
      </c>
      <c r="F21">
        <v>34.729999999999997</v>
      </c>
      <c r="G21">
        <v>2.61</v>
      </c>
      <c r="H21">
        <v>0.42</v>
      </c>
      <c r="I21">
        <v>1.02</v>
      </c>
      <c r="J21">
        <v>0.37</v>
      </c>
      <c r="K21">
        <v>0.23</v>
      </c>
      <c r="L21">
        <v>0.34</v>
      </c>
      <c r="M21">
        <v>0.17</v>
      </c>
      <c r="N21">
        <v>5.27</v>
      </c>
      <c r="O21">
        <v>12.38</v>
      </c>
      <c r="P21" s="12">
        <v>2.5</v>
      </c>
      <c r="Q21">
        <v>0.78</v>
      </c>
      <c r="R21">
        <v>0.13</v>
      </c>
      <c r="S21">
        <v>643.11</v>
      </c>
      <c r="T21">
        <v>2.13</v>
      </c>
      <c r="U21">
        <v>21.05</v>
      </c>
      <c r="V21">
        <v>486.96</v>
      </c>
      <c r="W21">
        <v>137.43</v>
      </c>
      <c r="X21">
        <v>37.46</v>
      </c>
      <c r="Y21">
        <v>3.74</v>
      </c>
      <c r="Z21">
        <v>0.71</v>
      </c>
    </row>
    <row r="22" spans="1:26" x14ac:dyDescent="0.2">
      <c r="A22" s="1" t="s">
        <v>277</v>
      </c>
      <c r="B22" s="1"/>
      <c r="C22" s="13">
        <v>0.29070000000000001</v>
      </c>
      <c r="D22" s="13">
        <v>0.29039999999999999</v>
      </c>
      <c r="E22" s="13">
        <v>0.29160000000000003</v>
      </c>
      <c r="F22" s="13">
        <v>0.2984</v>
      </c>
      <c r="G22" t="s">
        <v>608</v>
      </c>
      <c r="H22" t="s">
        <v>955</v>
      </c>
      <c r="I22" s="13">
        <v>0.29630000000000001</v>
      </c>
      <c r="J22" s="13">
        <v>0.2281</v>
      </c>
      <c r="K22" s="13">
        <v>0.25420000000000004</v>
      </c>
      <c r="L22" s="13">
        <v>0.3</v>
      </c>
      <c r="M22" t="s">
        <v>1862</v>
      </c>
      <c r="N22" s="13">
        <v>0.27690000000000003</v>
      </c>
      <c r="O22" t="s">
        <v>1198</v>
      </c>
      <c r="P22" s="13">
        <v>0.26</v>
      </c>
      <c r="Q22" s="13">
        <v>0.34</v>
      </c>
      <c r="R22" s="13">
        <v>0.18420000000000003</v>
      </c>
      <c r="S22" s="13">
        <v>0.2888</v>
      </c>
      <c r="T22" s="13">
        <v>0.25079999999999997</v>
      </c>
      <c r="U22" t="s">
        <v>2238</v>
      </c>
      <c r="V22" s="13">
        <v>0.29020000000000001</v>
      </c>
      <c r="W22" s="13">
        <v>0.30269999999999997</v>
      </c>
      <c r="X22" s="13">
        <v>0.29520000000000002</v>
      </c>
      <c r="Y22" t="s">
        <v>1411</v>
      </c>
      <c r="Z22" t="s">
        <v>2239</v>
      </c>
    </row>
    <row r="23" spans="1:26" x14ac:dyDescent="0.2">
      <c r="A23" s="1" t="s">
        <v>281</v>
      </c>
      <c r="B23" s="1"/>
      <c r="D23" t="s">
        <v>974</v>
      </c>
      <c r="E23" t="s">
        <v>974</v>
      </c>
      <c r="F23" t="s">
        <v>974</v>
      </c>
      <c r="I23" t="s">
        <v>974</v>
      </c>
      <c r="J23" t="s">
        <v>331</v>
      </c>
      <c r="K23" t="s">
        <v>331</v>
      </c>
      <c r="L23" t="s">
        <v>974</v>
      </c>
      <c r="N23" t="s">
        <v>974</v>
      </c>
      <c r="O23" t="s">
        <v>2240</v>
      </c>
      <c r="P23" t="s">
        <v>331</v>
      </c>
      <c r="Q23" t="s">
        <v>974</v>
      </c>
      <c r="U23" t="s">
        <v>286</v>
      </c>
      <c r="V23" t="s">
        <v>381</v>
      </c>
      <c r="W23" t="s">
        <v>381</v>
      </c>
      <c r="X23" t="s">
        <v>381</v>
      </c>
    </row>
    <row r="24" spans="1:26" x14ac:dyDescent="0.2">
      <c r="A24" s="1" t="s">
        <v>275</v>
      </c>
      <c r="B24" s="1" t="s">
        <v>2150</v>
      </c>
      <c r="C24">
        <v>376.37</v>
      </c>
      <c r="D24">
        <v>282.57</v>
      </c>
      <c r="E24">
        <v>70.14</v>
      </c>
      <c r="F24" s="12">
        <v>12.2</v>
      </c>
      <c r="G24">
        <v>1.74</v>
      </c>
      <c r="H24">
        <v>0</v>
      </c>
      <c r="I24">
        <v>0.45</v>
      </c>
      <c r="J24">
        <v>0.25</v>
      </c>
      <c r="K24" s="12">
        <v>0.2</v>
      </c>
      <c r="L24">
        <v>0.23</v>
      </c>
      <c r="M24" s="12">
        <v>0.5</v>
      </c>
      <c r="N24">
        <v>2.93</v>
      </c>
      <c r="O24">
        <v>2.29</v>
      </c>
      <c r="P24">
        <v>2.31</v>
      </c>
      <c r="Q24">
        <v>0.37</v>
      </c>
      <c r="R24" s="12">
        <v>0.2</v>
      </c>
      <c r="S24">
        <v>366.65</v>
      </c>
      <c r="T24">
        <v>1.63</v>
      </c>
      <c r="U24">
        <v>8.09</v>
      </c>
      <c r="V24">
        <v>285.94</v>
      </c>
      <c r="W24">
        <v>72.680000000000007</v>
      </c>
      <c r="X24">
        <v>14.71</v>
      </c>
      <c r="Y24">
        <v>2.34</v>
      </c>
      <c r="Z24">
        <v>0.69</v>
      </c>
    </row>
    <row r="25" spans="1:26" x14ac:dyDescent="0.2">
      <c r="A25" s="1" t="s">
        <v>277</v>
      </c>
      <c r="B25" s="1"/>
      <c r="C25" s="13">
        <v>0.16420000000000001</v>
      </c>
      <c r="D25" s="13">
        <v>0.17069999999999999</v>
      </c>
      <c r="E25" s="13">
        <v>0.16399999999999998</v>
      </c>
      <c r="F25" s="13">
        <v>0.1048</v>
      </c>
      <c r="G25" s="13">
        <v>7.690000000000001E-2</v>
      </c>
      <c r="H25" t="s">
        <v>343</v>
      </c>
      <c r="I25" s="13">
        <v>0.12960000000000002</v>
      </c>
      <c r="J25" s="13">
        <v>0.15789999999999998</v>
      </c>
      <c r="K25" s="13">
        <v>0.22030000000000002</v>
      </c>
      <c r="L25" s="13">
        <v>0.2</v>
      </c>
      <c r="M25" t="s">
        <v>512</v>
      </c>
      <c r="N25" s="13">
        <v>0.15380000000000002</v>
      </c>
      <c r="O25" s="13">
        <v>9.2600000000000002E-2</v>
      </c>
      <c r="P25" s="13">
        <v>0.24</v>
      </c>
      <c r="Q25" s="13">
        <v>0.16</v>
      </c>
      <c r="R25" t="s">
        <v>825</v>
      </c>
      <c r="S25" s="13">
        <v>0.1646</v>
      </c>
      <c r="T25" s="13">
        <v>0.19170000000000001</v>
      </c>
      <c r="U25" s="13">
        <v>0.14360000000000001</v>
      </c>
      <c r="V25" s="13">
        <v>0.1704</v>
      </c>
      <c r="W25" s="13">
        <v>0.16010000000000002</v>
      </c>
      <c r="X25" s="13">
        <v>0.1159</v>
      </c>
      <c r="Y25" s="13">
        <v>8.9600000000000013E-2</v>
      </c>
      <c r="Z25" s="13">
        <v>9.8299999999999998E-2</v>
      </c>
    </row>
    <row r="26" spans="1:26" x14ac:dyDescent="0.2">
      <c r="A26" s="1" t="s">
        <v>281</v>
      </c>
      <c r="B26" s="1"/>
      <c r="D26" t="s">
        <v>331</v>
      </c>
      <c r="E26" t="s">
        <v>331</v>
      </c>
      <c r="F26" t="s">
        <v>331</v>
      </c>
      <c r="G26" t="s">
        <v>331</v>
      </c>
      <c r="I26" t="s">
        <v>331</v>
      </c>
      <c r="J26" t="s">
        <v>331</v>
      </c>
      <c r="K26" t="s">
        <v>429</v>
      </c>
      <c r="L26" t="s">
        <v>331</v>
      </c>
      <c r="M26" t="s">
        <v>2241</v>
      </c>
      <c r="N26" t="s">
        <v>331</v>
      </c>
      <c r="O26" t="s">
        <v>331</v>
      </c>
      <c r="P26" t="s">
        <v>2242</v>
      </c>
      <c r="Q26" t="s">
        <v>331</v>
      </c>
      <c r="R26" t="s">
        <v>2242</v>
      </c>
      <c r="V26" t="s">
        <v>331</v>
      </c>
    </row>
    <row r="27" spans="1:26" x14ac:dyDescent="0.2">
      <c r="A27" s="1" t="s">
        <v>275</v>
      </c>
      <c r="B27" s="1" t="s">
        <v>2153</v>
      </c>
      <c r="C27">
        <v>253.97</v>
      </c>
      <c r="D27">
        <v>205.78</v>
      </c>
      <c r="E27">
        <v>37.020000000000003</v>
      </c>
      <c r="F27">
        <v>3.75</v>
      </c>
      <c r="G27">
        <v>0.87</v>
      </c>
      <c r="H27">
        <v>0.14000000000000001</v>
      </c>
      <c r="I27">
        <v>0.13</v>
      </c>
      <c r="J27">
        <v>0.25</v>
      </c>
      <c r="K27">
        <v>0.09</v>
      </c>
      <c r="L27">
        <v>0.14000000000000001</v>
      </c>
      <c r="M27">
        <v>0.08</v>
      </c>
      <c r="N27" s="12">
        <v>3.8</v>
      </c>
      <c r="O27">
        <v>0.92</v>
      </c>
      <c r="P27">
        <v>0.77</v>
      </c>
      <c r="Q27">
        <v>0.09</v>
      </c>
      <c r="R27">
        <v>0.13</v>
      </c>
      <c r="S27">
        <v>247.56</v>
      </c>
      <c r="T27">
        <v>0.69</v>
      </c>
      <c r="U27">
        <v>5.71</v>
      </c>
      <c r="V27">
        <v>209.71</v>
      </c>
      <c r="W27">
        <v>38.19</v>
      </c>
      <c r="X27">
        <v>4.62</v>
      </c>
      <c r="Y27" s="12">
        <v>1.1000000000000001</v>
      </c>
      <c r="Z27">
        <v>0.35</v>
      </c>
    </row>
    <row r="28" spans="1:26" x14ac:dyDescent="0.2">
      <c r="A28" s="1" t="s">
        <v>277</v>
      </c>
      <c r="B28" s="1"/>
      <c r="C28" s="13">
        <v>0.1108</v>
      </c>
      <c r="D28" t="s">
        <v>2243</v>
      </c>
      <c r="E28" s="13">
        <v>8.6599999999999996E-2</v>
      </c>
      <c r="F28" t="s">
        <v>505</v>
      </c>
      <c r="G28" s="13">
        <v>3.85E-2</v>
      </c>
      <c r="H28" t="s">
        <v>417</v>
      </c>
      <c r="I28" s="13">
        <v>3.7000000000000005E-2</v>
      </c>
      <c r="J28" s="13">
        <v>0.15789999999999998</v>
      </c>
      <c r="K28" s="13">
        <v>0.1017</v>
      </c>
      <c r="L28" s="13">
        <v>0.12</v>
      </c>
      <c r="M28" s="13">
        <v>0.06</v>
      </c>
      <c r="N28" t="s">
        <v>447</v>
      </c>
      <c r="O28" s="13">
        <v>3.7000000000000005E-2</v>
      </c>
      <c r="P28" s="13">
        <v>0.08</v>
      </c>
      <c r="Q28" s="13">
        <v>0.04</v>
      </c>
      <c r="R28" s="13">
        <v>0.18420000000000003</v>
      </c>
      <c r="S28" s="13">
        <v>0.11119999999999999</v>
      </c>
      <c r="T28" s="13">
        <v>8.1799999999999998E-2</v>
      </c>
      <c r="U28" s="13">
        <v>0.1013</v>
      </c>
      <c r="V28" t="s">
        <v>1245</v>
      </c>
      <c r="W28" t="s">
        <v>2244</v>
      </c>
      <c r="X28" t="s">
        <v>2245</v>
      </c>
      <c r="Y28" s="13">
        <v>4.2199999999999994E-2</v>
      </c>
      <c r="Z28" t="s">
        <v>2246</v>
      </c>
    </row>
    <row r="29" spans="1:26" x14ac:dyDescent="0.2">
      <c r="A29" s="1" t="s">
        <v>281</v>
      </c>
      <c r="B29" s="1"/>
      <c r="D29" t="s">
        <v>561</v>
      </c>
      <c r="E29" t="s">
        <v>266</v>
      </c>
      <c r="J29" t="s">
        <v>2247</v>
      </c>
      <c r="L29" t="s">
        <v>471</v>
      </c>
      <c r="N29" t="s">
        <v>2248</v>
      </c>
      <c r="R29" t="s">
        <v>2249</v>
      </c>
      <c r="V29" t="s">
        <v>346</v>
      </c>
      <c r="W29" t="s">
        <v>266</v>
      </c>
    </row>
    <row r="30" spans="1:26" x14ac:dyDescent="0.2">
      <c r="A30" s="1" t="s">
        <v>275</v>
      </c>
      <c r="B30" s="1" t="s">
        <v>464</v>
      </c>
      <c r="C30">
        <v>206.28</v>
      </c>
      <c r="D30" s="12">
        <v>172</v>
      </c>
      <c r="E30">
        <v>25.33</v>
      </c>
      <c r="F30">
        <v>2.82</v>
      </c>
      <c r="G30">
        <v>0.44</v>
      </c>
      <c r="H30">
        <v>0.21</v>
      </c>
      <c r="I30">
        <v>0.19</v>
      </c>
      <c r="J30">
        <v>0.06</v>
      </c>
      <c r="K30">
        <v>0.02</v>
      </c>
      <c r="L30">
        <v>0.05</v>
      </c>
      <c r="M30">
        <v>0.03</v>
      </c>
      <c r="N30">
        <v>2.0499999999999998</v>
      </c>
      <c r="O30">
        <v>2.29</v>
      </c>
      <c r="P30">
        <v>0.77</v>
      </c>
      <c r="Q30">
        <v>0</v>
      </c>
      <c r="R30">
        <v>0.05</v>
      </c>
      <c r="S30">
        <v>200.78</v>
      </c>
      <c r="T30">
        <v>0.34</v>
      </c>
      <c r="U30">
        <v>5.17</v>
      </c>
      <c r="V30">
        <v>174.24</v>
      </c>
      <c r="W30">
        <v>27.68</v>
      </c>
      <c r="X30" s="12">
        <v>3.6</v>
      </c>
      <c r="Y30">
        <v>0.48</v>
      </c>
      <c r="Z30">
        <v>0.28999999999999998</v>
      </c>
    </row>
    <row r="31" spans="1:26" x14ac:dyDescent="0.2">
      <c r="A31" s="1" t="s">
        <v>277</v>
      </c>
      <c r="B31" s="1"/>
      <c r="C31" s="13">
        <v>0.09</v>
      </c>
      <c r="D31" t="s">
        <v>1374</v>
      </c>
      <c r="E31" t="s">
        <v>2250</v>
      </c>
      <c r="F31" t="s">
        <v>2156</v>
      </c>
      <c r="G31" s="13">
        <v>1.9199999999999998E-2</v>
      </c>
      <c r="H31" s="13">
        <v>4.1700000000000001E-2</v>
      </c>
      <c r="I31" s="13">
        <v>5.5599999999999997E-2</v>
      </c>
      <c r="J31" s="13">
        <v>3.5099999999999999E-2</v>
      </c>
      <c r="K31" s="13">
        <v>1.6899999999999998E-2</v>
      </c>
      <c r="L31" s="13">
        <v>0.04</v>
      </c>
      <c r="M31" s="13">
        <v>0.02</v>
      </c>
      <c r="N31" s="13">
        <v>0.10769999999999999</v>
      </c>
      <c r="O31" s="13">
        <v>9.2600000000000002E-2</v>
      </c>
      <c r="P31" s="13">
        <v>0.08</v>
      </c>
      <c r="Q31" t="s">
        <v>343</v>
      </c>
      <c r="R31" s="13">
        <v>7.8899999999999998E-2</v>
      </c>
      <c r="S31" s="13">
        <v>9.0200000000000002E-2</v>
      </c>
      <c r="T31" t="s">
        <v>2251</v>
      </c>
      <c r="U31" s="13">
        <v>9.1600000000000001E-2</v>
      </c>
      <c r="V31" t="s">
        <v>1889</v>
      </c>
      <c r="W31" t="s">
        <v>2252</v>
      </c>
      <c r="X31" t="s">
        <v>2253</v>
      </c>
      <c r="Y31" t="s">
        <v>456</v>
      </c>
      <c r="Z31" s="13">
        <v>4.1100000000000005E-2</v>
      </c>
    </row>
    <row r="32" spans="1:26" x14ac:dyDescent="0.2">
      <c r="A32" s="1" t="s">
        <v>281</v>
      </c>
      <c r="B32" s="1"/>
      <c r="D32" t="s">
        <v>2254</v>
      </c>
      <c r="N32" t="s">
        <v>2255</v>
      </c>
      <c r="O32" t="s">
        <v>2256</v>
      </c>
      <c r="P32" t="s">
        <v>340</v>
      </c>
      <c r="R32" t="s">
        <v>340</v>
      </c>
      <c r="S32" t="s">
        <v>265</v>
      </c>
      <c r="U32" t="s">
        <v>265</v>
      </c>
      <c r="V32" t="s">
        <v>346</v>
      </c>
    </row>
    <row r="33" spans="1:26" x14ac:dyDescent="0.2">
      <c r="A33" s="1" t="s">
        <v>275</v>
      </c>
      <c r="B33" s="1" t="s">
        <v>2159</v>
      </c>
      <c r="C33">
        <v>789.09</v>
      </c>
      <c r="D33">
        <v>514.45000000000005</v>
      </c>
      <c r="E33">
        <v>170.47</v>
      </c>
      <c r="F33">
        <v>62.89</v>
      </c>
      <c r="G33">
        <v>16.98</v>
      </c>
      <c r="H33">
        <v>4.2300000000000004</v>
      </c>
      <c r="I33">
        <v>1.66</v>
      </c>
      <c r="J33">
        <v>0.68</v>
      </c>
      <c r="K33">
        <v>0.37</v>
      </c>
      <c r="L33">
        <v>0.39</v>
      </c>
      <c r="M33">
        <v>0.61</v>
      </c>
      <c r="N33">
        <v>4.9800000000000004</v>
      </c>
      <c r="O33">
        <v>6.88</v>
      </c>
      <c r="P33">
        <v>3.27</v>
      </c>
      <c r="Q33">
        <v>1.05</v>
      </c>
      <c r="R33">
        <v>0.18</v>
      </c>
      <c r="S33">
        <v>769.03</v>
      </c>
      <c r="T33" s="12">
        <v>3.7</v>
      </c>
      <c r="U33">
        <v>16.36</v>
      </c>
      <c r="V33">
        <v>521.08000000000004</v>
      </c>
      <c r="W33">
        <v>178.02</v>
      </c>
      <c r="X33">
        <v>66.53</v>
      </c>
      <c r="Y33">
        <v>18.43</v>
      </c>
      <c r="Z33">
        <v>5.0199999999999996</v>
      </c>
    </row>
    <row r="34" spans="1:26" x14ac:dyDescent="0.2">
      <c r="A34" s="1" t="s">
        <v>277</v>
      </c>
      <c r="B34" s="1"/>
      <c r="C34" s="13">
        <v>0.34429999999999999</v>
      </c>
      <c r="D34" t="s">
        <v>2257</v>
      </c>
      <c r="E34" t="s">
        <v>2258</v>
      </c>
      <c r="F34" t="s">
        <v>2259</v>
      </c>
      <c r="G34" t="s">
        <v>1111</v>
      </c>
      <c r="H34" t="s">
        <v>2260</v>
      </c>
      <c r="I34" t="s">
        <v>1177</v>
      </c>
      <c r="J34" s="13">
        <v>0.42109999999999997</v>
      </c>
      <c r="K34" s="13">
        <v>0.40679999999999999</v>
      </c>
      <c r="L34" s="13">
        <v>0.34</v>
      </c>
      <c r="M34" s="13">
        <v>0.44</v>
      </c>
      <c r="N34" s="13">
        <v>0.26150000000000001</v>
      </c>
      <c r="O34" s="13">
        <v>0.27779999999999999</v>
      </c>
      <c r="P34" s="13">
        <v>0.34</v>
      </c>
      <c r="Q34" s="13">
        <v>0.46</v>
      </c>
      <c r="R34" s="13">
        <v>0.26319999999999999</v>
      </c>
      <c r="S34" s="13">
        <v>0.3453</v>
      </c>
      <c r="T34" t="s">
        <v>2261</v>
      </c>
      <c r="U34" s="13">
        <v>0.29020000000000001</v>
      </c>
      <c r="V34" t="s">
        <v>2262</v>
      </c>
      <c r="W34" t="s">
        <v>2263</v>
      </c>
      <c r="X34" t="s">
        <v>2264</v>
      </c>
      <c r="Y34" t="s">
        <v>2265</v>
      </c>
      <c r="Z34" t="s">
        <v>2266</v>
      </c>
    </row>
    <row r="35" spans="1:26" x14ac:dyDescent="0.2">
      <c r="A35" s="1" t="s">
        <v>281</v>
      </c>
      <c r="B35" s="1"/>
      <c r="E35" t="s">
        <v>770</v>
      </c>
      <c r="F35" t="s">
        <v>2267</v>
      </c>
      <c r="G35" t="s">
        <v>605</v>
      </c>
      <c r="H35" t="s">
        <v>605</v>
      </c>
      <c r="I35" t="s">
        <v>2268</v>
      </c>
      <c r="M35" t="s">
        <v>337</v>
      </c>
      <c r="Q35" t="s">
        <v>770</v>
      </c>
      <c r="T35" t="s">
        <v>295</v>
      </c>
      <c r="W35" t="s">
        <v>264</v>
      </c>
      <c r="X35" t="s">
        <v>286</v>
      </c>
      <c r="Y35" t="s">
        <v>534</v>
      </c>
      <c r="Z35" t="s">
        <v>534</v>
      </c>
    </row>
    <row r="36" spans="1:26" x14ac:dyDescent="0.2">
      <c r="A36" s="1" t="s">
        <v>275</v>
      </c>
      <c r="B36" s="1" t="s">
        <v>2170</v>
      </c>
      <c r="C36">
        <v>630.33000000000004</v>
      </c>
      <c r="D36">
        <v>488.35</v>
      </c>
      <c r="E36">
        <v>107.15</v>
      </c>
      <c r="F36">
        <v>15.96</v>
      </c>
      <c r="G36">
        <v>2.61</v>
      </c>
      <c r="H36">
        <v>0.14000000000000001</v>
      </c>
      <c r="I36">
        <v>0.56999999999999995</v>
      </c>
      <c r="J36">
        <v>0.51</v>
      </c>
      <c r="K36" s="12">
        <v>0.3</v>
      </c>
      <c r="L36">
        <v>0.37</v>
      </c>
      <c r="M36">
        <v>0.57999999999999996</v>
      </c>
      <c r="N36">
        <v>6.73</v>
      </c>
      <c r="O36">
        <v>3.21</v>
      </c>
      <c r="P36">
        <v>3.08</v>
      </c>
      <c r="Q36">
        <v>0.46</v>
      </c>
      <c r="R36">
        <v>0.33</v>
      </c>
      <c r="S36">
        <v>614.21</v>
      </c>
      <c r="T36">
        <v>2.3199999999999998</v>
      </c>
      <c r="U36" s="12">
        <v>13.8</v>
      </c>
      <c r="V36">
        <v>495.65</v>
      </c>
      <c r="W36">
        <v>110.87</v>
      </c>
      <c r="X36">
        <v>19.329999999999998</v>
      </c>
      <c r="Y36">
        <v>3.44</v>
      </c>
      <c r="Z36">
        <v>1.04</v>
      </c>
    </row>
    <row r="37" spans="1:26" x14ac:dyDescent="0.2">
      <c r="A37" s="1" t="s">
        <v>277</v>
      </c>
      <c r="B37" s="1"/>
      <c r="C37" s="13">
        <v>0.27500000000000002</v>
      </c>
      <c r="D37" t="s">
        <v>2269</v>
      </c>
      <c r="E37" s="13">
        <v>0.25059999999999999</v>
      </c>
      <c r="F37" t="s">
        <v>779</v>
      </c>
      <c r="G37" t="s">
        <v>608</v>
      </c>
      <c r="H37" t="s">
        <v>417</v>
      </c>
      <c r="I37" s="13">
        <v>0.16670000000000001</v>
      </c>
      <c r="J37" s="13">
        <v>0.31579999999999997</v>
      </c>
      <c r="K37" s="13">
        <v>0.32200000000000001</v>
      </c>
      <c r="L37" s="13">
        <v>0.32</v>
      </c>
      <c r="M37" t="s">
        <v>1192</v>
      </c>
      <c r="N37" s="13">
        <v>0.3538</v>
      </c>
      <c r="O37" t="s">
        <v>1586</v>
      </c>
      <c r="P37" s="13">
        <v>0.32</v>
      </c>
      <c r="Q37" s="13">
        <v>0.2</v>
      </c>
      <c r="R37" t="s">
        <v>513</v>
      </c>
      <c r="S37" s="13">
        <v>0.27579999999999999</v>
      </c>
      <c r="T37" s="13">
        <v>0.27350000000000002</v>
      </c>
      <c r="U37" s="13">
        <v>0.24480000000000002</v>
      </c>
      <c r="V37" t="s">
        <v>2270</v>
      </c>
      <c r="W37" s="13">
        <v>0.24420000000000003</v>
      </c>
      <c r="X37" t="s">
        <v>2271</v>
      </c>
      <c r="Y37" t="s">
        <v>2272</v>
      </c>
      <c r="Z37" t="s">
        <v>2273</v>
      </c>
    </row>
    <row r="38" spans="1:26" x14ac:dyDescent="0.2">
      <c r="A38" s="1" t="s">
        <v>281</v>
      </c>
      <c r="B38" s="1"/>
      <c r="D38" t="s">
        <v>2274</v>
      </c>
      <c r="E38" t="s">
        <v>2242</v>
      </c>
      <c r="F38" t="s">
        <v>331</v>
      </c>
      <c r="I38" t="s">
        <v>331</v>
      </c>
      <c r="J38" t="s">
        <v>2242</v>
      </c>
      <c r="K38" t="s">
        <v>2242</v>
      </c>
      <c r="L38" t="s">
        <v>2242</v>
      </c>
      <c r="M38" t="s">
        <v>2249</v>
      </c>
      <c r="N38" t="s">
        <v>2274</v>
      </c>
      <c r="O38" t="s">
        <v>331</v>
      </c>
      <c r="P38" t="s">
        <v>2242</v>
      </c>
      <c r="Q38" t="s">
        <v>331</v>
      </c>
      <c r="R38" t="s">
        <v>2275</v>
      </c>
      <c r="V38" t="s">
        <v>346</v>
      </c>
      <c r="W38" t="s">
        <v>429</v>
      </c>
    </row>
    <row r="39" spans="1:26" x14ac:dyDescent="0.2">
      <c r="A39" s="1" t="s">
        <v>299</v>
      </c>
      <c r="B39" s="1" t="s">
        <v>389</v>
      </c>
    </row>
    <row r="40" spans="1:26" x14ac:dyDescent="0.2">
      <c r="A40" s="1" t="s">
        <v>247</v>
      </c>
      <c r="B40" s="1" t="s">
        <v>2276</v>
      </c>
    </row>
    <row r="41" spans="1:26" x14ac:dyDescent="0.2">
      <c r="A41" s="1" t="s">
        <v>247</v>
      </c>
      <c r="B41" s="1"/>
    </row>
    <row r="42" spans="1:26" x14ac:dyDescent="0.2">
      <c r="A42" s="1" t="s">
        <v>247</v>
      </c>
      <c r="B42" s="1" t="s">
        <v>302</v>
      </c>
    </row>
  </sheetData>
  <hyperlinks>
    <hyperlink ref="C1" location="Contents!B145" tooltip="Link to contents" display="Back to contents" xr:uid="{00000000-0004-0000-3000-000000000000}"/>
  </hyperlinks>
  <pageMargins left="0.7" right="0.7" top="0.75" bottom="0.75" header="0.3" footer="0.3"/>
  <pageSetup paperSize="9" fitToWidth="0"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21"/>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436</v>
      </c>
    </row>
    <row r="5" spans="1:26" x14ac:dyDescent="0.2">
      <c r="A5" s="1" t="s">
        <v>252</v>
      </c>
      <c r="B5" s="1"/>
    </row>
    <row r="6" spans="1:26" x14ac:dyDescent="0.2">
      <c r="A6" s="1" t="s">
        <v>2</v>
      </c>
      <c r="B6" s="4" t="s">
        <v>12</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s="12">
        <v>2292</v>
      </c>
      <c r="D15">
        <v>1655.47</v>
      </c>
      <c r="E15">
        <v>427.64</v>
      </c>
      <c r="F15">
        <v>116.39</v>
      </c>
      <c r="G15">
        <v>22.64</v>
      </c>
      <c r="H15" s="12">
        <v>5</v>
      </c>
      <c r="I15">
        <v>3.44</v>
      </c>
      <c r="J15" s="12">
        <v>1.6</v>
      </c>
      <c r="K15">
        <v>0.92</v>
      </c>
      <c r="L15">
        <v>1.1499999999999999</v>
      </c>
      <c r="M15">
        <v>1.38</v>
      </c>
      <c r="N15">
        <v>19.02</v>
      </c>
      <c r="O15">
        <v>24.75</v>
      </c>
      <c r="P15">
        <v>9.6300000000000008</v>
      </c>
      <c r="Q15">
        <v>2.29</v>
      </c>
      <c r="R15">
        <v>0.69</v>
      </c>
      <c r="S15">
        <v>2227.14</v>
      </c>
      <c r="T15">
        <v>8.48</v>
      </c>
      <c r="U15">
        <v>56.38</v>
      </c>
      <c r="V15">
        <v>1677.93</v>
      </c>
      <c r="W15" s="12">
        <v>454</v>
      </c>
      <c r="X15">
        <v>126.93</v>
      </c>
      <c r="Y15">
        <v>26.08</v>
      </c>
      <c r="Z15">
        <v>7.06</v>
      </c>
    </row>
    <row r="16" spans="1:26" x14ac:dyDescent="0.2">
      <c r="A16" s="1" t="s">
        <v>277</v>
      </c>
      <c r="B16" s="1"/>
      <c r="C16" s="13">
        <v>1</v>
      </c>
      <c r="D16" s="13">
        <v>1</v>
      </c>
      <c r="E16" s="13">
        <v>1</v>
      </c>
      <c r="F16" s="13">
        <v>1</v>
      </c>
      <c r="G16" s="13">
        <v>1</v>
      </c>
      <c r="H16" s="13">
        <v>1</v>
      </c>
      <c r="I16" s="13">
        <v>1</v>
      </c>
      <c r="J16" s="13">
        <v>1</v>
      </c>
      <c r="K16" s="13">
        <v>1</v>
      </c>
      <c r="L16" s="13">
        <v>1</v>
      </c>
      <c r="M16" s="13">
        <v>1</v>
      </c>
      <c r="N16" s="13">
        <v>1</v>
      </c>
      <c r="O16" s="13">
        <v>1</v>
      </c>
      <c r="P16" s="13">
        <v>1</v>
      </c>
      <c r="Q16" s="13">
        <v>1</v>
      </c>
      <c r="R16" s="13">
        <v>1</v>
      </c>
      <c r="S16" s="13">
        <v>1</v>
      </c>
      <c r="T16" s="13">
        <v>1</v>
      </c>
      <c r="U16" s="13">
        <v>1</v>
      </c>
      <c r="V16" s="13">
        <v>1</v>
      </c>
      <c r="W16" s="13">
        <v>1</v>
      </c>
      <c r="X16" s="13">
        <v>1</v>
      </c>
      <c r="Y16" s="13">
        <v>1</v>
      </c>
      <c r="Z16" s="13">
        <v>1</v>
      </c>
    </row>
    <row r="17" spans="1:2" x14ac:dyDescent="0.2">
      <c r="A17" s="1" t="s">
        <v>281</v>
      </c>
      <c r="B17" s="1"/>
    </row>
    <row r="18" spans="1:2" x14ac:dyDescent="0.2">
      <c r="A18" s="1" t="s">
        <v>299</v>
      </c>
      <c r="B18" s="1" t="s">
        <v>389</v>
      </c>
    </row>
    <row r="19" spans="1:2" x14ac:dyDescent="0.2">
      <c r="A19" s="1" t="s">
        <v>247</v>
      </c>
      <c r="B19" s="1" t="s">
        <v>438</v>
      </c>
    </row>
    <row r="20" spans="1:2" x14ac:dyDescent="0.2">
      <c r="A20" s="1" t="s">
        <v>247</v>
      </c>
      <c r="B20" s="1"/>
    </row>
    <row r="21" spans="1:2" x14ac:dyDescent="0.2">
      <c r="A21" s="1" t="s">
        <v>247</v>
      </c>
      <c r="B21" s="1" t="s">
        <v>302</v>
      </c>
    </row>
  </sheetData>
  <hyperlinks>
    <hyperlink ref="C1" location="Contents!B13" tooltip="Link to contents" display="Back to contents" xr:uid="{00000000-0004-0000-0400-000000000000}"/>
  </hyperlinks>
  <pageMargins left="0.7" right="0.7" top="0.75" bottom="0.75" header="0.3" footer="0.3"/>
  <pageSetup paperSize="9" fitToWidth="0" fitToHeight="0" orientation="portrait" horizontalDpi="0" verticalDpi="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2277</v>
      </c>
    </row>
    <row r="5" spans="1:26" x14ac:dyDescent="0.2">
      <c r="A5" s="1" t="s">
        <v>252</v>
      </c>
      <c r="B5" s="1"/>
    </row>
    <row r="6" spans="1:26" x14ac:dyDescent="0.2">
      <c r="A6" s="1" t="s">
        <v>2</v>
      </c>
      <c r="B6" s="4" t="s">
        <v>125</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308.61</v>
      </c>
      <c r="D15">
        <v>175.07</v>
      </c>
      <c r="E15" s="12">
        <v>78.900000000000006</v>
      </c>
      <c r="F15">
        <v>32.85</v>
      </c>
      <c r="G15">
        <v>9.15</v>
      </c>
      <c r="H15">
        <v>2.78</v>
      </c>
      <c r="I15">
        <v>0.64</v>
      </c>
      <c r="J15">
        <v>0.25</v>
      </c>
      <c r="K15">
        <v>0.14000000000000001</v>
      </c>
      <c r="L15">
        <v>0.28000000000000003</v>
      </c>
      <c r="M15">
        <v>0.14000000000000001</v>
      </c>
      <c r="N15">
        <v>2.0499999999999998</v>
      </c>
      <c r="O15">
        <v>4.13</v>
      </c>
      <c r="P15">
        <v>1.93</v>
      </c>
      <c r="Q15">
        <v>0.23</v>
      </c>
      <c r="R15">
        <v>0.09</v>
      </c>
      <c r="S15">
        <v>298.74</v>
      </c>
      <c r="T15">
        <v>1.44</v>
      </c>
      <c r="U15">
        <v>8.42</v>
      </c>
      <c r="V15">
        <v>177.75</v>
      </c>
      <c r="W15">
        <v>83.28</v>
      </c>
      <c r="X15">
        <v>34.92</v>
      </c>
      <c r="Y15">
        <v>9.65</v>
      </c>
      <c r="Z15" s="12">
        <v>3</v>
      </c>
    </row>
    <row r="16" spans="1:26" x14ac:dyDescent="0.2">
      <c r="A16" s="1" t="s">
        <v>277</v>
      </c>
      <c r="B16" s="1"/>
      <c r="C16" s="13">
        <v>0.1346</v>
      </c>
      <c r="D16" t="s">
        <v>2278</v>
      </c>
      <c r="E16" t="s">
        <v>2279</v>
      </c>
      <c r="F16" t="s">
        <v>1450</v>
      </c>
      <c r="G16" t="s">
        <v>1210</v>
      </c>
      <c r="H16" t="s">
        <v>1074</v>
      </c>
      <c r="I16" s="13">
        <v>0.1852</v>
      </c>
      <c r="J16" s="13">
        <v>0.15789999999999998</v>
      </c>
      <c r="K16" s="13">
        <v>0.1525</v>
      </c>
      <c r="L16" t="s">
        <v>475</v>
      </c>
      <c r="M16" s="13">
        <v>0.1</v>
      </c>
      <c r="N16" s="13">
        <v>0.10769999999999999</v>
      </c>
      <c r="O16" s="13">
        <v>0.16670000000000001</v>
      </c>
      <c r="P16" s="13">
        <v>0.2</v>
      </c>
      <c r="Q16" s="13">
        <v>0.1</v>
      </c>
      <c r="R16" s="13">
        <v>0.13159999999999999</v>
      </c>
      <c r="S16" s="13">
        <v>0.1341</v>
      </c>
      <c r="T16" s="13">
        <v>0.17010000000000003</v>
      </c>
      <c r="U16" s="13">
        <v>0.14929999999999999</v>
      </c>
      <c r="V16" t="s">
        <v>1851</v>
      </c>
      <c r="W16" t="s">
        <v>2280</v>
      </c>
      <c r="X16" t="s">
        <v>2281</v>
      </c>
      <c r="Y16" t="s">
        <v>2282</v>
      </c>
      <c r="Z16" t="s">
        <v>2283</v>
      </c>
    </row>
    <row r="17" spans="1:26" x14ac:dyDescent="0.2">
      <c r="A17" s="1" t="s">
        <v>281</v>
      </c>
      <c r="B17" s="1"/>
      <c r="E17" t="s">
        <v>264</v>
      </c>
      <c r="F17" t="s">
        <v>2284</v>
      </c>
      <c r="G17" t="s">
        <v>2285</v>
      </c>
      <c r="H17" t="s">
        <v>605</v>
      </c>
      <c r="L17" t="s">
        <v>264</v>
      </c>
      <c r="P17" t="s">
        <v>264</v>
      </c>
      <c r="W17" t="s">
        <v>264</v>
      </c>
      <c r="X17" t="s">
        <v>286</v>
      </c>
      <c r="Y17" t="s">
        <v>286</v>
      </c>
      <c r="Z17" t="s">
        <v>534</v>
      </c>
    </row>
    <row r="18" spans="1:26" x14ac:dyDescent="0.2">
      <c r="A18" s="1" t="s">
        <v>275</v>
      </c>
      <c r="B18" s="1" t="s">
        <v>2140</v>
      </c>
      <c r="C18">
        <v>576.88</v>
      </c>
      <c r="D18">
        <v>396.21</v>
      </c>
      <c r="E18">
        <v>114.95</v>
      </c>
      <c r="F18">
        <v>36.61</v>
      </c>
      <c r="G18">
        <v>8.7100000000000009</v>
      </c>
      <c r="H18">
        <v>1.53</v>
      </c>
      <c r="I18">
        <v>1.08</v>
      </c>
      <c r="J18">
        <v>0.53</v>
      </c>
      <c r="K18">
        <v>0.28000000000000003</v>
      </c>
      <c r="L18">
        <v>0.21</v>
      </c>
      <c r="M18">
        <v>0.41</v>
      </c>
      <c r="N18">
        <v>5.27</v>
      </c>
      <c r="O18">
        <v>7.79</v>
      </c>
      <c r="P18" s="12">
        <v>2.5</v>
      </c>
      <c r="Q18">
        <v>0.64</v>
      </c>
      <c r="R18">
        <v>0.16</v>
      </c>
      <c r="S18" s="12">
        <v>558</v>
      </c>
      <c r="T18">
        <v>2.52</v>
      </c>
      <c r="U18">
        <v>16.37</v>
      </c>
      <c r="V18">
        <v>402.56</v>
      </c>
      <c r="W18">
        <v>123.27</v>
      </c>
      <c r="X18">
        <v>39.39</v>
      </c>
      <c r="Y18">
        <v>9.56</v>
      </c>
      <c r="Z18" s="12">
        <v>2.1</v>
      </c>
    </row>
    <row r="19" spans="1:26" x14ac:dyDescent="0.2">
      <c r="A19" s="1" t="s">
        <v>277</v>
      </c>
      <c r="B19" s="1"/>
      <c r="C19" s="13">
        <v>0.25170000000000003</v>
      </c>
      <c r="D19" t="s">
        <v>2286</v>
      </c>
      <c r="E19" s="13">
        <v>0.26879999999999998</v>
      </c>
      <c r="F19" s="13">
        <v>0.3145</v>
      </c>
      <c r="G19" t="s">
        <v>807</v>
      </c>
      <c r="H19" s="13">
        <v>0.30559999999999998</v>
      </c>
      <c r="I19" s="13">
        <v>0.31480000000000002</v>
      </c>
      <c r="J19" s="13">
        <v>0.33329999999999999</v>
      </c>
      <c r="K19" s="13">
        <v>0.30510000000000004</v>
      </c>
      <c r="L19" s="13">
        <v>0.18</v>
      </c>
      <c r="M19" s="13">
        <v>0.3</v>
      </c>
      <c r="N19" s="13">
        <v>0.27690000000000003</v>
      </c>
      <c r="O19" s="13">
        <v>0.31480000000000002</v>
      </c>
      <c r="P19" s="13">
        <v>0.26</v>
      </c>
      <c r="Q19" s="13">
        <v>0.28000000000000003</v>
      </c>
      <c r="R19" s="13">
        <v>0.23680000000000001</v>
      </c>
      <c r="S19" s="13">
        <v>0.2505</v>
      </c>
      <c r="T19" s="13">
        <v>0.29659999999999997</v>
      </c>
      <c r="U19" s="13">
        <v>0.2903</v>
      </c>
      <c r="V19" t="s">
        <v>2287</v>
      </c>
      <c r="W19" s="13">
        <v>0.27149999999999996</v>
      </c>
      <c r="X19" s="13">
        <v>0.31030000000000002</v>
      </c>
      <c r="Y19" t="s">
        <v>2288</v>
      </c>
      <c r="Z19" s="13">
        <v>0.29780000000000001</v>
      </c>
    </row>
    <row r="20" spans="1:26" x14ac:dyDescent="0.2">
      <c r="A20" s="1" t="s">
        <v>281</v>
      </c>
      <c r="B20" s="1"/>
      <c r="G20" t="s">
        <v>1313</v>
      </c>
      <c r="Y20" t="s">
        <v>264</v>
      </c>
    </row>
    <row r="21" spans="1:26" x14ac:dyDescent="0.2">
      <c r="A21" s="1" t="s">
        <v>275</v>
      </c>
      <c r="B21" s="1" t="s">
        <v>2144</v>
      </c>
      <c r="C21">
        <v>696.08</v>
      </c>
      <c r="D21">
        <v>515.99</v>
      </c>
      <c r="E21">
        <v>128.58000000000001</v>
      </c>
      <c r="F21">
        <v>27.22</v>
      </c>
      <c r="G21">
        <v>3.05</v>
      </c>
      <c r="H21">
        <v>0.35</v>
      </c>
      <c r="I21">
        <v>1.02</v>
      </c>
      <c r="J21">
        <v>0.53</v>
      </c>
      <c r="K21">
        <v>0.17</v>
      </c>
      <c r="L21">
        <v>0.32</v>
      </c>
      <c r="M21">
        <v>0.39</v>
      </c>
      <c r="N21">
        <v>4.68</v>
      </c>
      <c r="O21">
        <v>9.6300000000000008</v>
      </c>
      <c r="P21">
        <v>2.89</v>
      </c>
      <c r="Q21" s="12">
        <v>1.1000000000000001</v>
      </c>
      <c r="R21">
        <v>0.16</v>
      </c>
      <c r="S21">
        <v>675.19</v>
      </c>
      <c r="T21">
        <v>2.4300000000000002</v>
      </c>
      <c r="U21">
        <v>18.46</v>
      </c>
      <c r="V21">
        <v>521.69000000000005</v>
      </c>
      <c r="W21">
        <v>138.75</v>
      </c>
      <c r="X21">
        <v>30.28</v>
      </c>
      <c r="Y21">
        <v>4.47</v>
      </c>
      <c r="Z21">
        <v>0.89</v>
      </c>
    </row>
    <row r="22" spans="1:26" x14ac:dyDescent="0.2">
      <c r="A22" s="1" t="s">
        <v>277</v>
      </c>
      <c r="B22" s="1"/>
      <c r="C22" s="13">
        <v>0.30370000000000003</v>
      </c>
      <c r="D22" s="13">
        <v>0.31170000000000003</v>
      </c>
      <c r="E22" s="13">
        <v>0.30070000000000002</v>
      </c>
      <c r="F22" s="13">
        <v>0.2339</v>
      </c>
      <c r="G22" t="s">
        <v>936</v>
      </c>
      <c r="H22" t="s">
        <v>996</v>
      </c>
      <c r="I22" s="13">
        <v>0.29630000000000001</v>
      </c>
      <c r="J22" s="13">
        <v>0.33329999999999999</v>
      </c>
      <c r="K22" s="13">
        <v>0.18640000000000001</v>
      </c>
      <c r="L22" s="13">
        <v>0.28000000000000003</v>
      </c>
      <c r="M22" s="13">
        <v>0.28000000000000003</v>
      </c>
      <c r="N22" s="13">
        <v>0.2462</v>
      </c>
      <c r="O22" s="13">
        <v>0.38890000000000002</v>
      </c>
      <c r="P22" s="13">
        <v>0.3</v>
      </c>
      <c r="Q22" t="s">
        <v>583</v>
      </c>
      <c r="R22" s="13">
        <v>0.23680000000000001</v>
      </c>
      <c r="S22" s="13">
        <v>0.30320000000000003</v>
      </c>
      <c r="T22" s="13">
        <v>0.28660000000000002</v>
      </c>
      <c r="U22" s="13">
        <v>0.32740000000000002</v>
      </c>
      <c r="V22" s="13">
        <v>0.31090000000000001</v>
      </c>
      <c r="W22" s="13">
        <v>0.30559999999999998</v>
      </c>
      <c r="X22" s="13">
        <v>0.23850000000000002</v>
      </c>
      <c r="Y22" t="s">
        <v>1329</v>
      </c>
      <c r="Z22" t="s">
        <v>1842</v>
      </c>
    </row>
    <row r="23" spans="1:26" x14ac:dyDescent="0.2">
      <c r="A23" s="1" t="s">
        <v>281</v>
      </c>
      <c r="B23" s="1"/>
      <c r="D23" t="s">
        <v>2289</v>
      </c>
      <c r="E23" t="s">
        <v>381</v>
      </c>
      <c r="F23" t="s">
        <v>331</v>
      </c>
      <c r="I23" t="s">
        <v>381</v>
      </c>
      <c r="J23" t="s">
        <v>381</v>
      </c>
      <c r="K23" t="s">
        <v>331</v>
      </c>
      <c r="L23" t="s">
        <v>331</v>
      </c>
      <c r="M23" t="s">
        <v>331</v>
      </c>
      <c r="N23" t="s">
        <v>331</v>
      </c>
      <c r="O23" t="s">
        <v>625</v>
      </c>
      <c r="P23" t="s">
        <v>381</v>
      </c>
      <c r="Q23" t="s">
        <v>2290</v>
      </c>
      <c r="R23" t="s">
        <v>331</v>
      </c>
      <c r="V23" t="s">
        <v>381</v>
      </c>
      <c r="W23" t="s">
        <v>381</v>
      </c>
      <c r="X23" t="s">
        <v>331</v>
      </c>
    </row>
    <row r="24" spans="1:26" x14ac:dyDescent="0.2">
      <c r="A24" s="1" t="s">
        <v>275</v>
      </c>
      <c r="B24" s="1" t="s">
        <v>2150</v>
      </c>
      <c r="C24" s="12">
        <v>304.10000000000002</v>
      </c>
      <c r="D24">
        <v>228.82</v>
      </c>
      <c r="E24" s="12">
        <v>56.5</v>
      </c>
      <c r="F24">
        <v>10.32</v>
      </c>
      <c r="G24">
        <v>0.87</v>
      </c>
      <c r="H24">
        <v>0.14000000000000001</v>
      </c>
      <c r="I24">
        <v>0.51</v>
      </c>
      <c r="J24">
        <v>0.14000000000000001</v>
      </c>
      <c r="K24">
        <v>0.17</v>
      </c>
      <c r="L24">
        <v>0.16</v>
      </c>
      <c r="M24">
        <v>0.39</v>
      </c>
      <c r="N24">
        <v>2.93</v>
      </c>
      <c r="O24">
        <v>1.38</v>
      </c>
      <c r="P24">
        <v>1.35</v>
      </c>
      <c r="Q24">
        <v>0.28000000000000003</v>
      </c>
      <c r="R24">
        <v>0.16</v>
      </c>
      <c r="S24">
        <v>296.64999999999998</v>
      </c>
      <c r="T24">
        <v>1.37</v>
      </c>
      <c r="U24">
        <v>6.09</v>
      </c>
      <c r="V24">
        <v>232.25</v>
      </c>
      <c r="W24">
        <v>58.02</v>
      </c>
      <c r="X24">
        <v>11.84</v>
      </c>
      <c r="Y24">
        <v>1.31</v>
      </c>
      <c r="Z24">
        <v>0.69</v>
      </c>
    </row>
    <row r="25" spans="1:26" x14ac:dyDescent="0.2">
      <c r="A25" s="1" t="s">
        <v>277</v>
      </c>
      <c r="B25" s="1"/>
      <c r="C25" s="13">
        <v>0.13269999999999998</v>
      </c>
      <c r="D25" s="13">
        <v>0.13819999999999999</v>
      </c>
      <c r="E25" s="13">
        <v>0.1321</v>
      </c>
      <c r="F25" s="13">
        <v>8.8699999999999987E-2</v>
      </c>
      <c r="G25" t="s">
        <v>780</v>
      </c>
      <c r="H25" t="s">
        <v>417</v>
      </c>
      <c r="I25" s="13">
        <v>0.14810000000000001</v>
      </c>
      <c r="J25" s="13">
        <v>8.77E-2</v>
      </c>
      <c r="K25" s="13">
        <v>0.18640000000000001</v>
      </c>
      <c r="L25" s="13">
        <v>0.14000000000000001</v>
      </c>
      <c r="M25" t="s">
        <v>937</v>
      </c>
      <c r="N25" s="13">
        <v>0.15380000000000002</v>
      </c>
      <c r="O25" s="13">
        <v>5.5599999999999997E-2</v>
      </c>
      <c r="P25" s="13">
        <v>0.14000000000000001</v>
      </c>
      <c r="Q25" s="13">
        <v>0.12</v>
      </c>
      <c r="R25" s="13">
        <v>0.23680000000000001</v>
      </c>
      <c r="S25" s="13">
        <v>0.13320000000000001</v>
      </c>
      <c r="T25" s="13">
        <v>0.16109999999999999</v>
      </c>
      <c r="U25" s="13">
        <v>0.10800000000000001</v>
      </c>
      <c r="V25" s="13">
        <v>0.1384</v>
      </c>
      <c r="W25" s="13">
        <v>0.1278</v>
      </c>
      <c r="X25" s="13">
        <v>9.3299999999999994E-2</v>
      </c>
      <c r="Y25" t="s">
        <v>1336</v>
      </c>
      <c r="Z25" s="13">
        <v>9.7299999999999998E-2</v>
      </c>
    </row>
    <row r="26" spans="1:26" x14ac:dyDescent="0.2">
      <c r="A26" s="1" t="s">
        <v>281</v>
      </c>
      <c r="B26" s="1"/>
      <c r="D26" t="s">
        <v>381</v>
      </c>
      <c r="E26" t="s">
        <v>331</v>
      </c>
      <c r="I26" t="s">
        <v>331</v>
      </c>
      <c r="K26" t="s">
        <v>2193</v>
      </c>
      <c r="L26" t="s">
        <v>331</v>
      </c>
      <c r="M26" t="s">
        <v>2291</v>
      </c>
      <c r="N26" t="s">
        <v>381</v>
      </c>
      <c r="P26" t="s">
        <v>331</v>
      </c>
      <c r="Q26" t="s">
        <v>331</v>
      </c>
      <c r="R26" t="s">
        <v>2292</v>
      </c>
      <c r="V26" t="s">
        <v>330</v>
      </c>
    </row>
    <row r="27" spans="1:26" x14ac:dyDescent="0.2">
      <c r="A27" s="1" t="s">
        <v>275</v>
      </c>
      <c r="B27" s="1" t="s">
        <v>2153</v>
      </c>
      <c r="C27">
        <v>228.32</v>
      </c>
      <c r="D27">
        <v>195.03</v>
      </c>
      <c r="E27">
        <v>25.33</v>
      </c>
      <c r="F27">
        <v>4.6900000000000004</v>
      </c>
      <c r="G27">
        <v>0</v>
      </c>
      <c r="H27">
        <v>7.0000000000000007E-2</v>
      </c>
      <c r="I27">
        <v>0.06</v>
      </c>
      <c r="J27">
        <v>0.11</v>
      </c>
      <c r="K27">
        <v>0.12</v>
      </c>
      <c r="L27">
        <v>7.0000000000000007E-2</v>
      </c>
      <c r="M27">
        <v>0.03</v>
      </c>
      <c r="N27">
        <v>2.34</v>
      </c>
      <c r="O27">
        <v>0</v>
      </c>
      <c r="P27">
        <v>0.39</v>
      </c>
      <c r="Q27">
        <v>0</v>
      </c>
      <c r="R27">
        <v>7.0000000000000007E-2</v>
      </c>
      <c r="S27">
        <v>225.12</v>
      </c>
      <c r="T27" s="12">
        <v>0.4</v>
      </c>
      <c r="U27" s="12">
        <v>2.8</v>
      </c>
      <c r="V27">
        <v>197.44</v>
      </c>
      <c r="W27">
        <v>25.44</v>
      </c>
      <c r="X27" s="12">
        <v>5.2</v>
      </c>
      <c r="Y27">
        <v>7.0000000000000007E-2</v>
      </c>
      <c r="Z27">
        <v>0.17</v>
      </c>
    </row>
    <row r="28" spans="1:26" x14ac:dyDescent="0.2">
      <c r="A28" s="1" t="s">
        <v>277</v>
      </c>
      <c r="B28" s="1"/>
      <c r="C28" s="13">
        <v>9.9600000000000008E-2</v>
      </c>
      <c r="D28" t="s">
        <v>2293</v>
      </c>
      <c r="E28" t="s">
        <v>2250</v>
      </c>
      <c r="F28" t="s">
        <v>1259</v>
      </c>
      <c r="G28" t="s">
        <v>343</v>
      </c>
      <c r="H28" t="s">
        <v>541</v>
      </c>
      <c r="I28" t="s">
        <v>456</v>
      </c>
      <c r="J28" s="13">
        <v>7.0199999999999999E-2</v>
      </c>
      <c r="K28" s="13">
        <v>0.1356</v>
      </c>
      <c r="L28" s="13">
        <v>0.06</v>
      </c>
      <c r="M28" s="13">
        <v>0.02</v>
      </c>
      <c r="N28" s="13">
        <v>0.1231</v>
      </c>
      <c r="O28" t="s">
        <v>343</v>
      </c>
      <c r="P28" s="13">
        <v>0.04</v>
      </c>
      <c r="Q28" t="s">
        <v>343</v>
      </c>
      <c r="R28" s="13">
        <v>0.10529999999999999</v>
      </c>
      <c r="S28" s="13">
        <v>0.1011</v>
      </c>
      <c r="T28" t="s">
        <v>2294</v>
      </c>
      <c r="U28" t="s">
        <v>2295</v>
      </c>
      <c r="V28" t="s">
        <v>2296</v>
      </c>
      <c r="W28" t="s">
        <v>2297</v>
      </c>
      <c r="X28" t="s">
        <v>2298</v>
      </c>
      <c r="Y28" t="s">
        <v>2299</v>
      </c>
      <c r="Z28" t="s">
        <v>2300</v>
      </c>
    </row>
    <row r="29" spans="1:26" x14ac:dyDescent="0.2">
      <c r="A29" s="1" t="s">
        <v>281</v>
      </c>
      <c r="B29" s="1"/>
      <c r="D29" t="s">
        <v>2248</v>
      </c>
      <c r="J29" t="s">
        <v>338</v>
      </c>
      <c r="K29" t="s">
        <v>2248</v>
      </c>
      <c r="N29" t="s">
        <v>2301</v>
      </c>
      <c r="R29" t="s">
        <v>2302</v>
      </c>
      <c r="S29" t="s">
        <v>282</v>
      </c>
      <c r="V29" t="s">
        <v>346</v>
      </c>
      <c r="W29" t="s">
        <v>330</v>
      </c>
    </row>
    <row r="30" spans="1:26" x14ac:dyDescent="0.2">
      <c r="A30" s="1" t="s">
        <v>275</v>
      </c>
      <c r="B30" s="1" t="s">
        <v>464</v>
      </c>
      <c r="C30">
        <v>178.01</v>
      </c>
      <c r="D30">
        <v>144.35</v>
      </c>
      <c r="E30">
        <v>23.38</v>
      </c>
      <c r="F30">
        <v>4.6900000000000004</v>
      </c>
      <c r="G30">
        <v>0.87</v>
      </c>
      <c r="H30">
        <v>0.14000000000000001</v>
      </c>
      <c r="I30">
        <v>0.13</v>
      </c>
      <c r="J30">
        <v>0.03</v>
      </c>
      <c r="K30">
        <v>0.03</v>
      </c>
      <c r="L30">
        <v>0.11</v>
      </c>
      <c r="M30">
        <v>0.03</v>
      </c>
      <c r="N30">
        <v>1.76</v>
      </c>
      <c r="O30">
        <v>1.83</v>
      </c>
      <c r="P30">
        <v>0.57999999999999996</v>
      </c>
      <c r="Q30">
        <v>0.05</v>
      </c>
      <c r="R30">
        <v>0.04</v>
      </c>
      <c r="S30">
        <v>173.44</v>
      </c>
      <c r="T30">
        <v>0.33</v>
      </c>
      <c r="U30">
        <v>4.25</v>
      </c>
      <c r="V30">
        <v>146.24</v>
      </c>
      <c r="W30">
        <v>25.24</v>
      </c>
      <c r="X30" s="12">
        <v>5.3</v>
      </c>
      <c r="Y30">
        <v>1.03</v>
      </c>
      <c r="Z30" s="12">
        <v>0.2</v>
      </c>
    </row>
    <row r="31" spans="1:26" x14ac:dyDescent="0.2">
      <c r="A31" s="1" t="s">
        <v>277</v>
      </c>
      <c r="B31" s="1"/>
      <c r="C31" s="13">
        <v>7.7699999999999991E-2</v>
      </c>
      <c r="D31" t="s">
        <v>1531</v>
      </c>
      <c r="E31" s="13">
        <v>5.4699999999999999E-2</v>
      </c>
      <c r="F31" s="13">
        <v>4.0300000000000002E-2</v>
      </c>
      <c r="G31" s="13">
        <v>3.85E-2</v>
      </c>
      <c r="H31" s="13">
        <v>2.7799999999999998E-2</v>
      </c>
      <c r="I31" s="13">
        <v>3.7000000000000005E-2</v>
      </c>
      <c r="J31" s="13">
        <v>1.7500000000000002E-2</v>
      </c>
      <c r="K31" s="13">
        <v>3.39E-2</v>
      </c>
      <c r="L31" s="13">
        <v>0.1</v>
      </c>
      <c r="M31" s="13">
        <v>0.02</v>
      </c>
      <c r="N31" s="13">
        <v>9.2300000000000007E-2</v>
      </c>
      <c r="O31" s="13">
        <v>7.4099999999999999E-2</v>
      </c>
      <c r="P31" s="13">
        <v>0.06</v>
      </c>
      <c r="Q31" s="13">
        <v>0.02</v>
      </c>
      <c r="R31" s="13">
        <v>5.2600000000000001E-2</v>
      </c>
      <c r="S31" s="13">
        <v>7.7899999999999997E-2</v>
      </c>
      <c r="T31" t="s">
        <v>2303</v>
      </c>
      <c r="U31" s="13">
        <v>7.5399999999999995E-2</v>
      </c>
      <c r="V31" t="s">
        <v>1531</v>
      </c>
      <c r="W31" s="13">
        <v>5.5599999999999997E-2</v>
      </c>
      <c r="X31" s="13">
        <v>4.1799999999999997E-2</v>
      </c>
      <c r="Y31" s="13">
        <v>3.95E-2</v>
      </c>
      <c r="Z31" t="s">
        <v>2304</v>
      </c>
    </row>
    <row r="32" spans="1:26" x14ac:dyDescent="0.2">
      <c r="A32" s="1" t="s">
        <v>281</v>
      </c>
      <c r="B32" s="1"/>
      <c r="D32" t="s">
        <v>265</v>
      </c>
      <c r="S32" t="s">
        <v>265</v>
      </c>
      <c r="V32" t="s">
        <v>701</v>
      </c>
    </row>
    <row r="33" spans="1:26" x14ac:dyDescent="0.2">
      <c r="A33" s="1" t="s">
        <v>275</v>
      </c>
      <c r="B33" s="1" t="s">
        <v>2159</v>
      </c>
      <c r="C33">
        <v>885.49</v>
      </c>
      <c r="D33">
        <v>571.27</v>
      </c>
      <c r="E33">
        <v>193.85</v>
      </c>
      <c r="F33">
        <v>69.459999999999994</v>
      </c>
      <c r="G33">
        <v>17.850000000000001</v>
      </c>
      <c r="H33" s="12">
        <v>4.3</v>
      </c>
      <c r="I33">
        <v>1.72</v>
      </c>
      <c r="J33">
        <v>0.79</v>
      </c>
      <c r="K33">
        <v>0.42</v>
      </c>
      <c r="L33">
        <v>0.48</v>
      </c>
      <c r="M33">
        <v>0.55000000000000004</v>
      </c>
      <c r="N33">
        <v>7.32</v>
      </c>
      <c r="O33">
        <v>11.92</v>
      </c>
      <c r="P33">
        <v>4.43</v>
      </c>
      <c r="Q33">
        <v>0.87</v>
      </c>
      <c r="R33">
        <v>0.25</v>
      </c>
      <c r="S33">
        <v>856.74</v>
      </c>
      <c r="T33">
        <v>3.96</v>
      </c>
      <c r="U33">
        <v>24.79</v>
      </c>
      <c r="V33">
        <v>580.30999999999995</v>
      </c>
      <c r="W33">
        <v>206.56</v>
      </c>
      <c r="X33" s="12">
        <v>74.3</v>
      </c>
      <c r="Y33">
        <v>19.21</v>
      </c>
      <c r="Z33">
        <v>5.1100000000000003</v>
      </c>
    </row>
    <row r="34" spans="1:26" x14ac:dyDescent="0.2">
      <c r="A34" s="1" t="s">
        <v>277</v>
      </c>
      <c r="B34" s="1"/>
      <c r="C34" s="13">
        <v>0.38630000000000003</v>
      </c>
      <c r="D34" t="s">
        <v>2305</v>
      </c>
      <c r="E34" t="s">
        <v>2306</v>
      </c>
      <c r="F34" t="s">
        <v>1014</v>
      </c>
      <c r="G34" t="s">
        <v>2209</v>
      </c>
      <c r="H34" t="s">
        <v>2307</v>
      </c>
      <c r="I34" s="13">
        <v>0.5</v>
      </c>
      <c r="J34" s="13">
        <v>0.49119999999999997</v>
      </c>
      <c r="K34" s="13">
        <v>0.45760000000000001</v>
      </c>
      <c r="L34" s="13">
        <v>0.42</v>
      </c>
      <c r="M34" s="13">
        <v>0.4</v>
      </c>
      <c r="N34" s="13">
        <v>0.3846</v>
      </c>
      <c r="O34" s="13">
        <v>0.48149999999999998</v>
      </c>
      <c r="P34" s="13">
        <v>0.46</v>
      </c>
      <c r="Q34" s="13">
        <v>0.38</v>
      </c>
      <c r="R34" s="13">
        <v>0.36840000000000006</v>
      </c>
      <c r="S34" s="13">
        <v>0.38469999999999999</v>
      </c>
      <c r="T34" t="s">
        <v>2308</v>
      </c>
      <c r="U34" s="13">
        <v>0.43959999999999999</v>
      </c>
      <c r="V34" t="s">
        <v>2309</v>
      </c>
      <c r="W34" t="s">
        <v>2310</v>
      </c>
      <c r="X34" t="s">
        <v>1110</v>
      </c>
      <c r="Y34" t="s">
        <v>2311</v>
      </c>
      <c r="Z34" t="s">
        <v>2312</v>
      </c>
    </row>
    <row r="35" spans="1:26" x14ac:dyDescent="0.2">
      <c r="A35" s="1" t="s">
        <v>281</v>
      </c>
      <c r="B35" s="1"/>
      <c r="E35" t="s">
        <v>264</v>
      </c>
      <c r="F35" t="s">
        <v>2313</v>
      </c>
      <c r="G35" t="s">
        <v>605</v>
      </c>
      <c r="H35" t="s">
        <v>605</v>
      </c>
      <c r="I35" t="s">
        <v>264</v>
      </c>
      <c r="J35" t="s">
        <v>264</v>
      </c>
      <c r="O35" t="s">
        <v>264</v>
      </c>
      <c r="T35" t="s">
        <v>264</v>
      </c>
      <c r="W35" t="s">
        <v>264</v>
      </c>
      <c r="X35" t="s">
        <v>286</v>
      </c>
      <c r="Y35" t="s">
        <v>534</v>
      </c>
      <c r="Z35" t="s">
        <v>534</v>
      </c>
    </row>
    <row r="36" spans="1:26" x14ac:dyDescent="0.2">
      <c r="A36" s="1" t="s">
        <v>275</v>
      </c>
      <c r="B36" s="1" t="s">
        <v>2170</v>
      </c>
      <c r="C36">
        <v>532.41999999999996</v>
      </c>
      <c r="D36">
        <v>423.85</v>
      </c>
      <c r="E36">
        <v>81.83</v>
      </c>
      <c r="F36">
        <v>15.02</v>
      </c>
      <c r="G36">
        <v>0.87</v>
      </c>
      <c r="H36">
        <v>0.21</v>
      </c>
      <c r="I36">
        <v>0.56999999999999995</v>
      </c>
      <c r="J36">
        <v>0.25</v>
      </c>
      <c r="K36" s="12">
        <v>0.3</v>
      </c>
      <c r="L36">
        <v>0.23</v>
      </c>
      <c r="M36">
        <v>0.41</v>
      </c>
      <c r="N36">
        <v>5.27</v>
      </c>
      <c r="O36">
        <v>1.38</v>
      </c>
      <c r="P36">
        <v>1.73</v>
      </c>
      <c r="Q36">
        <v>0.28000000000000003</v>
      </c>
      <c r="R36">
        <v>0.24</v>
      </c>
      <c r="S36">
        <v>521.77</v>
      </c>
      <c r="T36">
        <v>1.76</v>
      </c>
      <c r="U36">
        <v>8.89</v>
      </c>
      <c r="V36">
        <v>429.69</v>
      </c>
      <c r="W36">
        <v>83.46</v>
      </c>
      <c r="X36">
        <v>17.05</v>
      </c>
      <c r="Y36">
        <v>1.38</v>
      </c>
      <c r="Z36">
        <v>0.86</v>
      </c>
    </row>
    <row r="37" spans="1:26" x14ac:dyDescent="0.2">
      <c r="A37" s="1" t="s">
        <v>277</v>
      </c>
      <c r="B37" s="1"/>
      <c r="C37" s="13">
        <v>0.23230000000000001</v>
      </c>
      <c r="D37" t="s">
        <v>2314</v>
      </c>
      <c r="E37" t="s">
        <v>2012</v>
      </c>
      <c r="F37" t="s">
        <v>1386</v>
      </c>
      <c r="G37" t="s">
        <v>780</v>
      </c>
      <c r="H37" t="s">
        <v>533</v>
      </c>
      <c r="I37" s="13">
        <v>0.16670000000000001</v>
      </c>
      <c r="J37" s="13">
        <v>0.15789999999999998</v>
      </c>
      <c r="K37" s="13">
        <v>0.32200000000000001</v>
      </c>
      <c r="L37" s="13">
        <v>0.2</v>
      </c>
      <c r="M37" s="13">
        <v>0.3</v>
      </c>
      <c r="N37" s="13">
        <v>0.27690000000000003</v>
      </c>
      <c r="O37" t="s">
        <v>609</v>
      </c>
      <c r="P37" s="13">
        <v>0.18</v>
      </c>
      <c r="Q37" s="13">
        <v>0.12</v>
      </c>
      <c r="R37" s="13">
        <v>0.34210000000000002</v>
      </c>
      <c r="S37" s="13">
        <v>0.23430000000000001</v>
      </c>
      <c r="T37" s="13">
        <v>0.2079</v>
      </c>
      <c r="U37" t="s">
        <v>2315</v>
      </c>
      <c r="V37" t="s">
        <v>2316</v>
      </c>
      <c r="W37" t="s">
        <v>2317</v>
      </c>
      <c r="X37" t="s">
        <v>2318</v>
      </c>
      <c r="Y37" t="s">
        <v>2319</v>
      </c>
      <c r="Z37" t="s">
        <v>2320</v>
      </c>
    </row>
    <row r="38" spans="1:26" x14ac:dyDescent="0.2">
      <c r="A38" s="1" t="s">
        <v>281</v>
      </c>
      <c r="B38" s="1"/>
      <c r="D38" t="s">
        <v>2321</v>
      </c>
      <c r="E38" t="s">
        <v>2193</v>
      </c>
      <c r="F38" t="s">
        <v>331</v>
      </c>
      <c r="I38" t="s">
        <v>381</v>
      </c>
      <c r="J38" t="s">
        <v>381</v>
      </c>
      <c r="K38" t="s">
        <v>2322</v>
      </c>
      <c r="L38" t="s">
        <v>2193</v>
      </c>
      <c r="M38" t="s">
        <v>2323</v>
      </c>
      <c r="N38" t="s">
        <v>2323</v>
      </c>
      <c r="P38" t="s">
        <v>2193</v>
      </c>
      <c r="R38" t="s">
        <v>2322</v>
      </c>
      <c r="S38" t="s">
        <v>266</v>
      </c>
      <c r="V38" t="s">
        <v>346</v>
      </c>
      <c r="W38" t="s">
        <v>330</v>
      </c>
    </row>
    <row r="39" spans="1:26" x14ac:dyDescent="0.2">
      <c r="A39" s="1" t="s">
        <v>299</v>
      </c>
      <c r="B39" s="1" t="s">
        <v>389</v>
      </c>
    </row>
    <row r="40" spans="1:26" x14ac:dyDescent="0.2">
      <c r="A40" s="1" t="s">
        <v>247</v>
      </c>
      <c r="B40" s="1" t="s">
        <v>2324</v>
      </c>
    </row>
    <row r="41" spans="1:26" x14ac:dyDescent="0.2">
      <c r="A41" s="1" t="s">
        <v>247</v>
      </c>
      <c r="B41" s="1"/>
    </row>
    <row r="42" spans="1:26" x14ac:dyDescent="0.2">
      <c r="A42" s="1" t="s">
        <v>247</v>
      </c>
      <c r="B42" s="1" t="s">
        <v>302</v>
      </c>
    </row>
  </sheetData>
  <hyperlinks>
    <hyperlink ref="C1" location="Contents!B148" tooltip="Link to contents" display="Back to contents" xr:uid="{00000000-0004-0000-3100-000000000000}"/>
  </hyperlinks>
  <pageMargins left="0.7" right="0.7" top="0.75" bottom="0.75" header="0.3" footer="0.3"/>
  <pageSetup paperSize="9" fitToWidth="0" fitToHeight="0" orientation="portrait" horizontalDpi="0" verticalDpi="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2325</v>
      </c>
    </row>
    <row r="5" spans="1:26" x14ac:dyDescent="0.2">
      <c r="A5" s="1" t="s">
        <v>252</v>
      </c>
      <c r="B5" s="1"/>
    </row>
    <row r="6" spans="1:26" x14ac:dyDescent="0.2">
      <c r="A6" s="1" t="s">
        <v>2</v>
      </c>
      <c r="B6" s="4" t="s">
        <v>127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330.91</v>
      </c>
      <c r="D15">
        <v>195.03</v>
      </c>
      <c r="E15">
        <v>75.98</v>
      </c>
      <c r="F15">
        <v>36.61</v>
      </c>
      <c r="G15">
        <v>11.32</v>
      </c>
      <c r="H15">
        <v>2.64</v>
      </c>
      <c r="I15">
        <v>0.64</v>
      </c>
      <c r="J15">
        <v>0.25</v>
      </c>
      <c r="K15">
        <v>0.14000000000000001</v>
      </c>
      <c r="L15">
        <v>0.37</v>
      </c>
      <c r="M15">
        <v>0.25</v>
      </c>
      <c r="N15">
        <v>1.76</v>
      </c>
      <c r="O15">
        <v>4.13</v>
      </c>
      <c r="P15">
        <v>1.35</v>
      </c>
      <c r="Q15">
        <v>0.37</v>
      </c>
      <c r="R15">
        <v>0.09</v>
      </c>
      <c r="S15">
        <v>321.58</v>
      </c>
      <c r="T15">
        <v>1.64</v>
      </c>
      <c r="U15">
        <v>7.69</v>
      </c>
      <c r="V15">
        <v>197.42</v>
      </c>
      <c r="W15">
        <v>80.36</v>
      </c>
      <c r="X15">
        <v>38.090000000000003</v>
      </c>
      <c r="Y15">
        <v>12.06</v>
      </c>
      <c r="Z15">
        <v>2.98</v>
      </c>
    </row>
    <row r="16" spans="1:26" x14ac:dyDescent="0.2">
      <c r="A16" s="1" t="s">
        <v>277</v>
      </c>
      <c r="B16" s="1"/>
      <c r="C16" s="13">
        <v>0.1444</v>
      </c>
      <c r="D16" t="s">
        <v>2293</v>
      </c>
      <c r="E16" t="s">
        <v>2326</v>
      </c>
      <c r="F16" t="s">
        <v>415</v>
      </c>
      <c r="G16" t="s">
        <v>1198</v>
      </c>
      <c r="H16" t="s">
        <v>2327</v>
      </c>
      <c r="I16" s="13">
        <v>0.1852</v>
      </c>
      <c r="J16" s="13">
        <v>0.15789999999999998</v>
      </c>
      <c r="K16" s="13">
        <v>0.1525</v>
      </c>
      <c r="L16" t="s">
        <v>824</v>
      </c>
      <c r="M16" s="13">
        <v>0.18</v>
      </c>
      <c r="N16" s="13">
        <v>9.2300000000000007E-2</v>
      </c>
      <c r="O16" s="13">
        <v>0.16670000000000001</v>
      </c>
      <c r="P16" s="13">
        <v>0.14000000000000001</v>
      </c>
      <c r="Q16" s="13">
        <v>0.16</v>
      </c>
      <c r="R16" s="13">
        <v>0.13159999999999999</v>
      </c>
      <c r="S16" s="13">
        <v>0.1444</v>
      </c>
      <c r="T16" s="13">
        <v>0.19390000000000002</v>
      </c>
      <c r="U16" s="13">
        <v>0.1363</v>
      </c>
      <c r="V16" t="s">
        <v>2296</v>
      </c>
      <c r="W16" t="s">
        <v>2328</v>
      </c>
      <c r="X16" t="s">
        <v>2329</v>
      </c>
      <c r="Y16" t="s">
        <v>2330</v>
      </c>
      <c r="Z16" t="s">
        <v>2331</v>
      </c>
    </row>
    <row r="17" spans="1:26" x14ac:dyDescent="0.2">
      <c r="A17" s="1" t="s">
        <v>281</v>
      </c>
      <c r="B17" s="1"/>
      <c r="E17" t="s">
        <v>264</v>
      </c>
      <c r="F17" t="s">
        <v>2332</v>
      </c>
      <c r="G17" t="s">
        <v>2333</v>
      </c>
      <c r="H17" t="s">
        <v>605</v>
      </c>
      <c r="L17" t="s">
        <v>2334</v>
      </c>
      <c r="W17" t="s">
        <v>264</v>
      </c>
      <c r="X17" t="s">
        <v>286</v>
      </c>
      <c r="Y17" t="s">
        <v>534</v>
      </c>
      <c r="Z17" t="s">
        <v>534</v>
      </c>
    </row>
    <row r="18" spans="1:26" x14ac:dyDescent="0.2">
      <c r="A18" s="1" t="s">
        <v>275</v>
      </c>
      <c r="B18" s="1" t="s">
        <v>2140</v>
      </c>
      <c r="C18">
        <v>584.84</v>
      </c>
      <c r="D18">
        <v>411.56</v>
      </c>
      <c r="E18">
        <v>110.08</v>
      </c>
      <c r="F18">
        <v>35.67</v>
      </c>
      <c r="G18">
        <v>6.97</v>
      </c>
      <c r="H18">
        <v>1.25</v>
      </c>
      <c r="I18">
        <v>1.02</v>
      </c>
      <c r="J18">
        <v>0.42</v>
      </c>
      <c r="K18">
        <v>0.39</v>
      </c>
      <c r="L18">
        <v>0.37</v>
      </c>
      <c r="M18">
        <v>0.47</v>
      </c>
      <c r="N18">
        <v>3.51</v>
      </c>
      <c r="O18">
        <v>8.25</v>
      </c>
      <c r="P18">
        <v>3.47</v>
      </c>
      <c r="Q18">
        <v>1.19</v>
      </c>
      <c r="R18">
        <v>0.24</v>
      </c>
      <c r="S18">
        <v>565.52</v>
      </c>
      <c r="T18">
        <v>2.66</v>
      </c>
      <c r="U18">
        <v>16.66</v>
      </c>
      <c r="V18">
        <v>416.09</v>
      </c>
      <c r="W18">
        <v>118.75</v>
      </c>
      <c r="X18">
        <v>39.520000000000003</v>
      </c>
      <c r="Y18">
        <v>8.5299999999999994</v>
      </c>
      <c r="Z18">
        <v>1.95</v>
      </c>
    </row>
    <row r="19" spans="1:26" x14ac:dyDescent="0.2">
      <c r="A19" s="1" t="s">
        <v>277</v>
      </c>
      <c r="B19" s="1"/>
      <c r="C19" s="13">
        <v>0.25519999999999998</v>
      </c>
      <c r="D19" s="13">
        <v>0.24859999999999999</v>
      </c>
      <c r="E19" s="13">
        <v>0.25739999999999996</v>
      </c>
      <c r="F19" s="13">
        <v>0.30649999999999999</v>
      </c>
      <c r="G19" s="13">
        <v>0.30769999999999997</v>
      </c>
      <c r="H19" s="13">
        <v>0.25</v>
      </c>
      <c r="I19" s="13">
        <v>0.29630000000000001</v>
      </c>
      <c r="J19" s="13">
        <v>0.26319999999999999</v>
      </c>
      <c r="K19" t="s">
        <v>1879</v>
      </c>
      <c r="L19" s="13">
        <v>0.32</v>
      </c>
      <c r="M19" s="13">
        <v>0.34</v>
      </c>
      <c r="N19" s="13">
        <v>0.18460000000000001</v>
      </c>
      <c r="O19" s="13">
        <v>0.33329999999999999</v>
      </c>
      <c r="P19" s="13">
        <v>0.36</v>
      </c>
      <c r="Q19" t="s">
        <v>809</v>
      </c>
      <c r="R19" s="13">
        <v>0.34210000000000002</v>
      </c>
      <c r="S19" s="13">
        <v>0.25390000000000001</v>
      </c>
      <c r="T19" s="13">
        <v>0.31409999999999999</v>
      </c>
      <c r="U19" s="13">
        <v>0.2954</v>
      </c>
      <c r="V19" s="13">
        <v>0.248</v>
      </c>
      <c r="W19" s="13">
        <v>0.2616</v>
      </c>
      <c r="X19" s="13">
        <v>0.31140000000000001</v>
      </c>
      <c r="Y19" s="13">
        <v>0.32689999999999997</v>
      </c>
      <c r="Z19" s="13">
        <v>0.27649999999999997</v>
      </c>
    </row>
    <row r="20" spans="1:26" x14ac:dyDescent="0.2">
      <c r="A20" s="1" t="s">
        <v>281</v>
      </c>
      <c r="B20" s="1"/>
      <c r="K20" t="s">
        <v>2335</v>
      </c>
      <c r="P20" t="s">
        <v>337</v>
      </c>
      <c r="Q20" t="s">
        <v>2336</v>
      </c>
    </row>
    <row r="21" spans="1:26" x14ac:dyDescent="0.2">
      <c r="A21" s="1" t="s">
        <v>275</v>
      </c>
      <c r="B21" s="1" t="s">
        <v>2144</v>
      </c>
      <c r="C21">
        <v>680.12</v>
      </c>
      <c r="D21">
        <v>491.42</v>
      </c>
      <c r="E21">
        <v>136.38</v>
      </c>
      <c r="F21">
        <v>30.97</v>
      </c>
      <c r="G21">
        <v>2.61</v>
      </c>
      <c r="H21">
        <v>0.62</v>
      </c>
      <c r="I21">
        <v>0.96</v>
      </c>
      <c r="J21">
        <v>0.59</v>
      </c>
      <c r="K21">
        <v>0.16</v>
      </c>
      <c r="L21">
        <v>0.25</v>
      </c>
      <c r="M21">
        <v>0.28000000000000003</v>
      </c>
      <c r="N21">
        <v>4.68</v>
      </c>
      <c r="O21">
        <v>8.7100000000000009</v>
      </c>
      <c r="P21">
        <v>1.93</v>
      </c>
      <c r="Q21">
        <v>0.46</v>
      </c>
      <c r="R21">
        <v>0.11</v>
      </c>
      <c r="S21">
        <v>662.01</v>
      </c>
      <c r="T21">
        <v>2.23</v>
      </c>
      <c r="U21">
        <v>15.88</v>
      </c>
      <c r="V21">
        <v>497.06</v>
      </c>
      <c r="W21">
        <v>145.68</v>
      </c>
      <c r="X21">
        <v>33.049999999999997</v>
      </c>
      <c r="Y21">
        <v>3.32</v>
      </c>
      <c r="Z21">
        <v>1.01</v>
      </c>
    </row>
    <row r="22" spans="1:26" x14ac:dyDescent="0.2">
      <c r="A22" s="1" t="s">
        <v>277</v>
      </c>
      <c r="B22" s="1"/>
      <c r="C22" s="13">
        <v>0.29670000000000002</v>
      </c>
      <c r="D22" s="13">
        <v>0.29680000000000001</v>
      </c>
      <c r="E22" s="13">
        <v>0.31890000000000002</v>
      </c>
      <c r="F22" s="13">
        <v>0.2661</v>
      </c>
      <c r="G22" t="s">
        <v>608</v>
      </c>
      <c r="H22" t="s">
        <v>1245</v>
      </c>
      <c r="I22" s="13">
        <v>0.27779999999999999</v>
      </c>
      <c r="J22" s="13">
        <v>0.36840000000000006</v>
      </c>
      <c r="K22" t="s">
        <v>1416</v>
      </c>
      <c r="L22" s="13">
        <v>0.22</v>
      </c>
      <c r="M22" s="13">
        <v>0.2</v>
      </c>
      <c r="N22" s="13">
        <v>0.2462</v>
      </c>
      <c r="O22" s="13">
        <v>0.35189999999999999</v>
      </c>
      <c r="P22" s="13">
        <v>0.2</v>
      </c>
      <c r="Q22" s="13">
        <v>0.2</v>
      </c>
      <c r="R22" s="13">
        <v>0.15789999999999998</v>
      </c>
      <c r="S22" s="13">
        <v>0.29719999999999996</v>
      </c>
      <c r="T22" s="13">
        <v>0.26280000000000003</v>
      </c>
      <c r="U22" s="13">
        <v>0.28170000000000001</v>
      </c>
      <c r="V22" s="13">
        <v>0.29620000000000002</v>
      </c>
      <c r="W22" s="13">
        <v>0.32090000000000002</v>
      </c>
      <c r="X22" s="13">
        <v>0.26039999999999996</v>
      </c>
      <c r="Y22" t="s">
        <v>1038</v>
      </c>
      <c r="Z22" t="s">
        <v>1454</v>
      </c>
    </row>
    <row r="23" spans="1:26" x14ac:dyDescent="0.2">
      <c r="A23" s="1" t="s">
        <v>281</v>
      </c>
      <c r="B23" s="1"/>
      <c r="D23" t="s">
        <v>2289</v>
      </c>
      <c r="E23" t="s">
        <v>2337</v>
      </c>
      <c r="F23" t="s">
        <v>381</v>
      </c>
      <c r="I23" t="s">
        <v>381</v>
      </c>
      <c r="J23" t="s">
        <v>2337</v>
      </c>
      <c r="O23" t="s">
        <v>2337</v>
      </c>
      <c r="V23" t="s">
        <v>381</v>
      </c>
      <c r="W23" t="s">
        <v>381</v>
      </c>
      <c r="X23" t="s">
        <v>381</v>
      </c>
    </row>
    <row r="24" spans="1:26" x14ac:dyDescent="0.2">
      <c r="A24" s="1" t="s">
        <v>275</v>
      </c>
      <c r="B24" s="1" t="s">
        <v>2150</v>
      </c>
      <c r="C24">
        <v>307.25</v>
      </c>
      <c r="D24" s="12">
        <v>241.1</v>
      </c>
      <c r="E24">
        <v>48.71</v>
      </c>
      <c r="F24">
        <v>7.51</v>
      </c>
      <c r="G24">
        <v>0.44</v>
      </c>
      <c r="H24">
        <v>0.21</v>
      </c>
      <c r="I24">
        <v>0.56999999999999995</v>
      </c>
      <c r="J24" s="12">
        <v>0.2</v>
      </c>
      <c r="K24">
        <v>0.19</v>
      </c>
      <c r="L24">
        <v>7.0000000000000007E-2</v>
      </c>
      <c r="M24">
        <v>0.33</v>
      </c>
      <c r="N24">
        <v>4.3899999999999997</v>
      </c>
      <c r="O24">
        <v>1.38</v>
      </c>
      <c r="P24">
        <v>1.73</v>
      </c>
      <c r="Q24">
        <v>0.28000000000000003</v>
      </c>
      <c r="R24">
        <v>0.16</v>
      </c>
      <c r="S24">
        <v>297.95999999999998</v>
      </c>
      <c r="T24">
        <v>1.36</v>
      </c>
      <c r="U24">
        <v>7.94</v>
      </c>
      <c r="V24">
        <v>246.07</v>
      </c>
      <c r="W24">
        <v>50.28</v>
      </c>
      <c r="X24">
        <v>9.43</v>
      </c>
      <c r="Y24">
        <v>0.78</v>
      </c>
      <c r="Z24" s="12">
        <v>0.7</v>
      </c>
    </row>
    <row r="25" spans="1:26" x14ac:dyDescent="0.2">
      <c r="A25" s="1" t="s">
        <v>277</v>
      </c>
      <c r="B25" s="1"/>
      <c r="C25" s="13">
        <v>0.1341</v>
      </c>
      <c r="D25" t="s">
        <v>2338</v>
      </c>
      <c r="E25" s="13">
        <v>0.1139</v>
      </c>
      <c r="F25" t="s">
        <v>853</v>
      </c>
      <c r="G25" t="s">
        <v>950</v>
      </c>
      <c r="H25" t="s">
        <v>533</v>
      </c>
      <c r="I25" s="13">
        <v>0.16670000000000001</v>
      </c>
      <c r="J25" s="13">
        <v>0.12279999999999999</v>
      </c>
      <c r="K25" s="13">
        <v>0.2034</v>
      </c>
      <c r="L25" s="13">
        <v>0.06</v>
      </c>
      <c r="M25" t="s">
        <v>475</v>
      </c>
      <c r="N25" t="s">
        <v>900</v>
      </c>
      <c r="O25" s="13">
        <v>5.5599999999999997E-2</v>
      </c>
      <c r="P25" s="13">
        <v>0.18</v>
      </c>
      <c r="Q25" s="13">
        <v>0.12</v>
      </c>
      <c r="R25" s="13">
        <v>0.23680000000000001</v>
      </c>
      <c r="S25" s="13">
        <v>0.1338</v>
      </c>
      <c r="T25" s="13">
        <v>0.1598</v>
      </c>
      <c r="U25" s="13">
        <v>0.14069999999999999</v>
      </c>
      <c r="V25" t="s">
        <v>2339</v>
      </c>
      <c r="W25" s="13">
        <v>0.11070000000000001</v>
      </c>
      <c r="X25" t="s">
        <v>2340</v>
      </c>
      <c r="Y25" t="s">
        <v>2341</v>
      </c>
      <c r="Z25" s="13">
        <v>9.9299999999999999E-2</v>
      </c>
    </row>
    <row r="26" spans="1:26" x14ac:dyDescent="0.2">
      <c r="A26" s="1" t="s">
        <v>281</v>
      </c>
      <c r="B26" s="1"/>
      <c r="D26" t="s">
        <v>429</v>
      </c>
      <c r="E26" t="s">
        <v>330</v>
      </c>
      <c r="I26" t="s">
        <v>429</v>
      </c>
      <c r="J26" t="s">
        <v>330</v>
      </c>
      <c r="K26" t="s">
        <v>2342</v>
      </c>
      <c r="M26" t="s">
        <v>2343</v>
      </c>
      <c r="N26" t="s">
        <v>2343</v>
      </c>
      <c r="P26" t="s">
        <v>2242</v>
      </c>
      <c r="Q26" t="s">
        <v>330</v>
      </c>
      <c r="R26" t="s">
        <v>2343</v>
      </c>
      <c r="V26" t="s">
        <v>449</v>
      </c>
      <c r="W26" t="s">
        <v>330</v>
      </c>
    </row>
    <row r="27" spans="1:26" x14ac:dyDescent="0.2">
      <c r="A27" s="1" t="s">
        <v>275</v>
      </c>
      <c r="B27" s="1" t="s">
        <v>2153</v>
      </c>
      <c r="C27">
        <v>204.31</v>
      </c>
      <c r="D27">
        <v>170.46</v>
      </c>
      <c r="E27">
        <v>27.28</v>
      </c>
      <c r="F27">
        <v>2.82</v>
      </c>
      <c r="G27">
        <v>0.44</v>
      </c>
      <c r="H27">
        <v>7.0000000000000007E-2</v>
      </c>
      <c r="I27">
        <v>0.13</v>
      </c>
      <c r="J27">
        <v>0.11</v>
      </c>
      <c r="K27">
        <v>0.02</v>
      </c>
      <c r="L27">
        <v>0.02</v>
      </c>
      <c r="M27">
        <v>0.03</v>
      </c>
      <c r="N27">
        <v>2.0499999999999998</v>
      </c>
      <c r="O27">
        <v>0.46</v>
      </c>
      <c r="P27">
        <v>0.39</v>
      </c>
      <c r="Q27">
        <v>0</v>
      </c>
      <c r="R27">
        <v>0.05</v>
      </c>
      <c r="S27">
        <v>201.06</v>
      </c>
      <c r="T27">
        <v>0.31</v>
      </c>
      <c r="U27">
        <v>2.95</v>
      </c>
      <c r="V27">
        <v>172.64</v>
      </c>
      <c r="W27">
        <v>27.85</v>
      </c>
      <c r="X27">
        <v>3.22</v>
      </c>
      <c r="Y27">
        <v>0.46</v>
      </c>
      <c r="Z27">
        <v>0.15</v>
      </c>
    </row>
    <row r="28" spans="1:26" x14ac:dyDescent="0.2">
      <c r="A28" s="1" t="s">
        <v>277</v>
      </c>
      <c r="B28" s="1"/>
      <c r="C28" s="13">
        <v>8.9099999999999999E-2</v>
      </c>
      <c r="D28" t="s">
        <v>2344</v>
      </c>
      <c r="E28" t="s">
        <v>2345</v>
      </c>
      <c r="F28" t="s">
        <v>2156</v>
      </c>
      <c r="G28" s="13">
        <v>1.9199999999999998E-2</v>
      </c>
      <c r="H28" t="s">
        <v>541</v>
      </c>
      <c r="I28" s="13">
        <v>3.7000000000000005E-2</v>
      </c>
      <c r="J28" s="13">
        <v>7.0199999999999999E-2</v>
      </c>
      <c r="K28" s="13">
        <v>1.6899999999999998E-2</v>
      </c>
      <c r="L28" s="13">
        <v>0.02</v>
      </c>
      <c r="M28" s="13">
        <v>0.02</v>
      </c>
      <c r="N28" s="13">
        <v>0.10769999999999999</v>
      </c>
      <c r="O28" s="13">
        <v>1.8500000000000003E-2</v>
      </c>
      <c r="P28" s="13">
        <v>0.04</v>
      </c>
      <c r="Q28" t="s">
        <v>343</v>
      </c>
      <c r="R28" s="13">
        <v>7.8899999999999998E-2</v>
      </c>
      <c r="S28" s="13">
        <v>9.0299999999999991E-2</v>
      </c>
      <c r="T28" t="s">
        <v>2346</v>
      </c>
      <c r="U28" s="13">
        <v>5.2300000000000006E-2</v>
      </c>
      <c r="V28" t="s">
        <v>2347</v>
      </c>
      <c r="W28" t="s">
        <v>2348</v>
      </c>
      <c r="X28" t="s">
        <v>2349</v>
      </c>
      <c r="Y28" t="s">
        <v>2350</v>
      </c>
      <c r="Z28" t="s">
        <v>2128</v>
      </c>
    </row>
    <row r="29" spans="1:26" x14ac:dyDescent="0.2">
      <c r="A29" s="1" t="s">
        <v>281</v>
      </c>
      <c r="B29" s="1"/>
      <c r="D29" t="s">
        <v>2351</v>
      </c>
      <c r="N29" t="s">
        <v>2352</v>
      </c>
      <c r="R29" t="s">
        <v>340</v>
      </c>
      <c r="S29" t="s">
        <v>265</v>
      </c>
      <c r="V29" t="s">
        <v>346</v>
      </c>
    </row>
    <row r="30" spans="1:26" x14ac:dyDescent="0.2">
      <c r="A30" s="1" t="s">
        <v>275</v>
      </c>
      <c r="B30" s="1" t="s">
        <v>464</v>
      </c>
      <c r="C30">
        <v>184.57</v>
      </c>
      <c r="D30">
        <v>145.88999999999999</v>
      </c>
      <c r="E30">
        <v>29.22</v>
      </c>
      <c r="F30">
        <v>2.82</v>
      </c>
      <c r="G30">
        <v>0.87</v>
      </c>
      <c r="H30">
        <v>0.21</v>
      </c>
      <c r="I30">
        <v>0.13</v>
      </c>
      <c r="J30">
        <v>0.03</v>
      </c>
      <c r="K30">
        <v>0.03</v>
      </c>
      <c r="L30">
        <v>7.0000000000000007E-2</v>
      </c>
      <c r="M30">
        <v>0.03</v>
      </c>
      <c r="N30">
        <v>2.63</v>
      </c>
      <c r="O30">
        <v>1.83</v>
      </c>
      <c r="P30">
        <v>0.77</v>
      </c>
      <c r="Q30">
        <v>0</v>
      </c>
      <c r="R30">
        <v>0.04</v>
      </c>
      <c r="S30">
        <v>179.01</v>
      </c>
      <c r="T30">
        <v>0.28000000000000003</v>
      </c>
      <c r="U30">
        <v>5.27</v>
      </c>
      <c r="V30">
        <v>148.65</v>
      </c>
      <c r="W30">
        <v>31.09</v>
      </c>
      <c r="X30">
        <v>3.62</v>
      </c>
      <c r="Y30">
        <v>0.94</v>
      </c>
      <c r="Z30">
        <v>0.27</v>
      </c>
    </row>
    <row r="31" spans="1:26" x14ac:dyDescent="0.2">
      <c r="A31" s="1" t="s">
        <v>277</v>
      </c>
      <c r="B31" s="1"/>
      <c r="C31" s="13">
        <v>8.0500000000000002E-2</v>
      </c>
      <c r="D31" t="s">
        <v>2353</v>
      </c>
      <c r="E31" s="13">
        <v>6.83E-2</v>
      </c>
      <c r="F31" t="s">
        <v>2156</v>
      </c>
      <c r="G31" s="13">
        <v>3.85E-2</v>
      </c>
      <c r="H31" s="13">
        <v>4.1700000000000001E-2</v>
      </c>
      <c r="I31" s="13">
        <v>3.7000000000000005E-2</v>
      </c>
      <c r="J31" s="13">
        <v>1.7500000000000002E-2</v>
      </c>
      <c r="K31" s="13">
        <v>3.39E-2</v>
      </c>
      <c r="L31" s="13">
        <v>0.06</v>
      </c>
      <c r="M31" s="13">
        <v>0.02</v>
      </c>
      <c r="N31" s="13">
        <v>0.13849999999999998</v>
      </c>
      <c r="O31" s="13">
        <v>7.4099999999999999E-2</v>
      </c>
      <c r="P31" s="13">
        <v>0.08</v>
      </c>
      <c r="Q31" t="s">
        <v>343</v>
      </c>
      <c r="R31" s="13">
        <v>5.2600000000000001E-2</v>
      </c>
      <c r="S31" s="13">
        <v>8.0399999999999985E-2</v>
      </c>
      <c r="T31" t="s">
        <v>953</v>
      </c>
      <c r="U31" s="13">
        <v>9.35E-2</v>
      </c>
      <c r="V31" t="s">
        <v>2354</v>
      </c>
      <c r="W31" s="13">
        <v>6.8499999999999991E-2</v>
      </c>
      <c r="X31" t="s">
        <v>2355</v>
      </c>
      <c r="Y31" s="13">
        <v>3.6000000000000004E-2</v>
      </c>
      <c r="Z31" s="13">
        <v>3.85E-2</v>
      </c>
    </row>
    <row r="32" spans="1:26" x14ac:dyDescent="0.2">
      <c r="A32" s="1" t="s">
        <v>281</v>
      </c>
      <c r="B32" s="1"/>
      <c r="D32" t="s">
        <v>2256</v>
      </c>
      <c r="N32" t="s">
        <v>2356</v>
      </c>
      <c r="P32" t="s">
        <v>340</v>
      </c>
      <c r="S32" t="s">
        <v>265</v>
      </c>
      <c r="U32" t="s">
        <v>265</v>
      </c>
      <c r="V32" t="s">
        <v>266</v>
      </c>
    </row>
    <row r="33" spans="1:26" x14ac:dyDescent="0.2">
      <c r="A33" s="1" t="s">
        <v>275</v>
      </c>
      <c r="B33" s="1" t="s">
        <v>2159</v>
      </c>
      <c r="C33">
        <v>915.75</v>
      </c>
      <c r="D33">
        <v>606.59</v>
      </c>
      <c r="E33">
        <v>186.06</v>
      </c>
      <c r="F33">
        <v>72.27</v>
      </c>
      <c r="G33">
        <v>18.29</v>
      </c>
      <c r="H33">
        <v>3.89</v>
      </c>
      <c r="I33">
        <v>1.66</v>
      </c>
      <c r="J33">
        <v>0.68</v>
      </c>
      <c r="K33">
        <v>0.53</v>
      </c>
      <c r="L33">
        <v>0.73</v>
      </c>
      <c r="M33">
        <v>0.72</v>
      </c>
      <c r="N33">
        <v>5.27</v>
      </c>
      <c r="O33">
        <v>12.38</v>
      </c>
      <c r="P33">
        <v>4.8099999999999996</v>
      </c>
      <c r="Q33">
        <v>1.56</v>
      </c>
      <c r="R33">
        <v>0.33</v>
      </c>
      <c r="S33" s="12">
        <v>887.1</v>
      </c>
      <c r="T33">
        <v>4.3099999999999996</v>
      </c>
      <c r="U33">
        <v>24.34</v>
      </c>
      <c r="V33">
        <v>613.52</v>
      </c>
      <c r="W33">
        <v>199.11</v>
      </c>
      <c r="X33">
        <v>77.61</v>
      </c>
      <c r="Y33">
        <v>20.58</v>
      </c>
      <c r="Z33">
        <v>4.93</v>
      </c>
    </row>
    <row r="34" spans="1:26" x14ac:dyDescent="0.2">
      <c r="A34" s="1" t="s">
        <v>277</v>
      </c>
      <c r="B34" s="1"/>
      <c r="C34" s="13">
        <v>0.39950000000000002</v>
      </c>
      <c r="D34" t="s">
        <v>2288</v>
      </c>
      <c r="E34" s="13">
        <v>0.43509999999999999</v>
      </c>
      <c r="F34" t="s">
        <v>1547</v>
      </c>
      <c r="G34" t="s">
        <v>394</v>
      </c>
      <c r="H34" t="s">
        <v>1058</v>
      </c>
      <c r="I34" s="13">
        <v>0.48149999999999998</v>
      </c>
      <c r="J34" s="13">
        <v>0.42109999999999997</v>
      </c>
      <c r="K34" t="s">
        <v>1726</v>
      </c>
      <c r="L34" t="s">
        <v>497</v>
      </c>
      <c r="M34" s="13">
        <v>0.52</v>
      </c>
      <c r="N34" t="s">
        <v>2357</v>
      </c>
      <c r="O34" s="13">
        <v>0.5</v>
      </c>
      <c r="P34" s="13">
        <v>0.5</v>
      </c>
      <c r="Q34" t="s">
        <v>2358</v>
      </c>
      <c r="R34" s="13">
        <v>0.47369999999999995</v>
      </c>
      <c r="S34" s="13">
        <v>0.39829999999999999</v>
      </c>
      <c r="T34" t="s">
        <v>2359</v>
      </c>
      <c r="U34" s="13">
        <v>0.43170000000000003</v>
      </c>
      <c r="V34" t="s">
        <v>2360</v>
      </c>
      <c r="W34" s="13">
        <v>0.43859999999999999</v>
      </c>
      <c r="X34" t="s">
        <v>2361</v>
      </c>
      <c r="Y34" t="s">
        <v>2362</v>
      </c>
      <c r="Z34" t="s">
        <v>2363</v>
      </c>
    </row>
    <row r="35" spans="1:26" x14ac:dyDescent="0.2">
      <c r="A35" s="1" t="s">
        <v>281</v>
      </c>
      <c r="B35" s="1"/>
      <c r="E35" t="s">
        <v>770</v>
      </c>
      <c r="F35" t="s">
        <v>958</v>
      </c>
      <c r="G35" t="s">
        <v>2364</v>
      </c>
      <c r="H35" t="s">
        <v>2364</v>
      </c>
      <c r="I35" t="s">
        <v>337</v>
      </c>
      <c r="K35" t="s">
        <v>1287</v>
      </c>
      <c r="L35" t="s">
        <v>958</v>
      </c>
      <c r="M35" t="s">
        <v>770</v>
      </c>
      <c r="O35" t="s">
        <v>770</v>
      </c>
      <c r="P35" t="s">
        <v>337</v>
      </c>
      <c r="Q35" t="s">
        <v>1145</v>
      </c>
      <c r="R35" t="s">
        <v>337</v>
      </c>
      <c r="T35" t="s">
        <v>264</v>
      </c>
      <c r="W35" t="s">
        <v>264</v>
      </c>
      <c r="X35" t="s">
        <v>286</v>
      </c>
      <c r="Y35" t="s">
        <v>534</v>
      </c>
      <c r="Z35" t="s">
        <v>286</v>
      </c>
    </row>
    <row r="36" spans="1:26" x14ac:dyDescent="0.2">
      <c r="A36" s="1" t="s">
        <v>275</v>
      </c>
      <c r="B36" s="1" t="s">
        <v>2170</v>
      </c>
      <c r="C36">
        <v>511.56</v>
      </c>
      <c r="D36">
        <v>411.56</v>
      </c>
      <c r="E36">
        <v>75.98</v>
      </c>
      <c r="F36">
        <v>10.32</v>
      </c>
      <c r="G36">
        <v>0.87</v>
      </c>
      <c r="H36">
        <v>0.28000000000000003</v>
      </c>
      <c r="I36" s="12">
        <v>0.7</v>
      </c>
      <c r="J36">
        <v>0.31</v>
      </c>
      <c r="K36" s="12">
        <v>0.2</v>
      </c>
      <c r="L36">
        <v>0.09</v>
      </c>
      <c r="M36">
        <v>0.36</v>
      </c>
      <c r="N36">
        <v>6.44</v>
      </c>
      <c r="O36">
        <v>1.83</v>
      </c>
      <c r="P36">
        <v>2.12</v>
      </c>
      <c r="Q36">
        <v>0.28000000000000003</v>
      </c>
      <c r="R36">
        <v>0.22</v>
      </c>
      <c r="S36">
        <v>499.02</v>
      </c>
      <c r="T36">
        <v>1.66</v>
      </c>
      <c r="U36">
        <v>10.88</v>
      </c>
      <c r="V36" s="12">
        <v>418.7</v>
      </c>
      <c r="W36">
        <v>78.13</v>
      </c>
      <c r="X36">
        <v>12.64</v>
      </c>
      <c r="Y36">
        <v>1.24</v>
      </c>
      <c r="Z36">
        <v>0.85</v>
      </c>
    </row>
    <row r="37" spans="1:26" x14ac:dyDescent="0.2">
      <c r="A37" s="1" t="s">
        <v>277</v>
      </c>
      <c r="B37" s="1"/>
      <c r="C37" s="13">
        <v>0.22320000000000001</v>
      </c>
      <c r="D37" t="s">
        <v>2365</v>
      </c>
      <c r="E37" t="s">
        <v>2326</v>
      </c>
      <c r="F37" t="s">
        <v>2366</v>
      </c>
      <c r="G37" t="s">
        <v>780</v>
      </c>
      <c r="H37" t="s">
        <v>609</v>
      </c>
      <c r="I37" s="13">
        <v>0.20370000000000002</v>
      </c>
      <c r="J37" s="13">
        <v>0.193</v>
      </c>
      <c r="K37" s="13">
        <v>0.22030000000000002</v>
      </c>
      <c r="L37" t="s">
        <v>399</v>
      </c>
      <c r="M37" s="13">
        <v>0.26</v>
      </c>
      <c r="N37" t="s">
        <v>2367</v>
      </c>
      <c r="O37" t="s">
        <v>2217</v>
      </c>
      <c r="P37" s="13">
        <v>0.22</v>
      </c>
      <c r="Q37" s="13">
        <v>0.12</v>
      </c>
      <c r="R37" s="13">
        <v>0.31579999999999997</v>
      </c>
      <c r="S37" s="13">
        <v>0.22409999999999999</v>
      </c>
      <c r="T37" s="13">
        <v>0.19589999999999999</v>
      </c>
      <c r="U37" s="13">
        <v>0.193</v>
      </c>
      <c r="V37" t="s">
        <v>2368</v>
      </c>
      <c r="W37" t="s">
        <v>2369</v>
      </c>
      <c r="X37" t="s">
        <v>2370</v>
      </c>
      <c r="Y37" t="s">
        <v>697</v>
      </c>
      <c r="Z37" t="s">
        <v>2176</v>
      </c>
    </row>
    <row r="38" spans="1:26" x14ac:dyDescent="0.2">
      <c r="A38" s="1" t="s">
        <v>281</v>
      </c>
      <c r="B38" s="1"/>
      <c r="D38" t="s">
        <v>2371</v>
      </c>
      <c r="E38" t="s">
        <v>429</v>
      </c>
      <c r="I38" t="s">
        <v>429</v>
      </c>
      <c r="J38" t="s">
        <v>429</v>
      </c>
      <c r="K38" t="s">
        <v>2342</v>
      </c>
      <c r="M38" t="s">
        <v>2342</v>
      </c>
      <c r="N38" t="s">
        <v>2371</v>
      </c>
      <c r="P38" t="s">
        <v>2242</v>
      </c>
      <c r="R38" t="s">
        <v>2371</v>
      </c>
      <c r="V38" t="s">
        <v>346</v>
      </c>
      <c r="W38" t="s">
        <v>449</v>
      </c>
    </row>
    <row r="39" spans="1:26" x14ac:dyDescent="0.2">
      <c r="A39" s="1" t="s">
        <v>299</v>
      </c>
      <c r="B39" s="1" t="s">
        <v>389</v>
      </c>
    </row>
    <row r="40" spans="1:26" x14ac:dyDescent="0.2">
      <c r="A40" s="1" t="s">
        <v>247</v>
      </c>
      <c r="B40" s="1" t="s">
        <v>2372</v>
      </c>
    </row>
    <row r="41" spans="1:26" x14ac:dyDescent="0.2">
      <c r="A41" s="1" t="s">
        <v>247</v>
      </c>
      <c r="B41" s="1"/>
    </row>
    <row r="42" spans="1:26" x14ac:dyDescent="0.2">
      <c r="A42" s="1" t="s">
        <v>247</v>
      </c>
      <c r="B42" s="1" t="s">
        <v>302</v>
      </c>
    </row>
  </sheetData>
  <hyperlinks>
    <hyperlink ref="C1" location="Contents!B151" tooltip="Link to contents" display="Back to contents" xr:uid="{00000000-0004-0000-3200-000000000000}"/>
  </hyperlinks>
  <pageMargins left="0.7" right="0.7" top="0.75" bottom="0.75" header="0.3" footer="0.3"/>
  <pageSetup paperSize="9" fitToWidth="0" fitToHeight="0" orientation="portrait" horizontalDpi="0" verticalDpi="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K22"/>
  <sheetViews>
    <sheetView zoomScaleNormal="100" workbookViewId="0">
      <pane xSplit="3" ySplit="9" topLeftCell="D10" activePane="bottomRight" state="frozen"/>
      <selection pane="topRight"/>
      <selection pane="bottomLeft"/>
      <selection pane="bottomRight" activeCell="B18" sqref="B18"/>
    </sheetView>
  </sheetViews>
  <sheetFormatPr defaultRowHeight="12.75" x14ac:dyDescent="0.2"/>
  <cols>
    <col min="1" max="1" width="0" hidden="1" customWidth="1"/>
    <col min="2" max="2" width="27.85546875" customWidth="1"/>
    <col min="3" max="3" width="9.42578125" customWidth="1"/>
    <col min="4" max="4" width="16.42578125" customWidth="1"/>
    <col min="5" max="5" width="15.28515625" customWidth="1"/>
    <col min="6" max="6" width="30.42578125" customWidth="1"/>
    <col min="7" max="7" width="18.7109375" customWidth="1"/>
    <col min="8" max="8" width="19.85546875" customWidth="1"/>
    <col min="9" max="9" width="11.7109375" customWidth="1"/>
    <col min="10" max="11" width="9.42578125" customWidth="1"/>
  </cols>
  <sheetData>
    <row r="1" spans="1:11" x14ac:dyDescent="0.2">
      <c r="A1" s="1" t="s">
        <v>248</v>
      </c>
      <c r="B1" s="1" t="s">
        <v>249</v>
      </c>
      <c r="C1" s="5" t="s">
        <v>250</v>
      </c>
    </row>
    <row r="2" spans="1:11" ht="15" x14ac:dyDescent="0.2">
      <c r="A2" s="1" t="s">
        <v>0</v>
      </c>
      <c r="B2" s="2" t="s">
        <v>251</v>
      </c>
    </row>
    <row r="3" spans="1:11" x14ac:dyDescent="0.2">
      <c r="A3" s="1" t="s">
        <v>252</v>
      </c>
      <c r="B3" s="1"/>
    </row>
    <row r="4" spans="1:11" x14ac:dyDescent="0.2">
      <c r="A4" s="1" t="s">
        <v>252</v>
      </c>
      <c r="B4" s="1" t="s">
        <v>2373</v>
      </c>
    </row>
    <row r="5" spans="1:11" x14ac:dyDescent="0.2">
      <c r="A5" s="1" t="s">
        <v>252</v>
      </c>
      <c r="B5" s="1"/>
    </row>
    <row r="6" spans="1:11" x14ac:dyDescent="0.2">
      <c r="A6" s="1" t="s">
        <v>2</v>
      </c>
      <c r="B6" s="4" t="s">
        <v>129</v>
      </c>
    </row>
    <row r="7" spans="1:11" x14ac:dyDescent="0.2">
      <c r="A7" s="1" t="s">
        <v>5</v>
      </c>
      <c r="B7" s="1"/>
    </row>
    <row r="8" spans="1:11" x14ac:dyDescent="0.2">
      <c r="A8" s="1" t="s">
        <v>5</v>
      </c>
      <c r="B8" s="1" t="s">
        <v>254</v>
      </c>
    </row>
    <row r="9" spans="1:11" x14ac:dyDescent="0.2">
      <c r="A9" s="1" t="s">
        <v>257</v>
      </c>
      <c r="B9" s="1"/>
      <c r="C9" s="10" t="s">
        <v>258</v>
      </c>
      <c r="D9" s="11" t="s">
        <v>2131</v>
      </c>
      <c r="E9" s="11" t="s">
        <v>2140</v>
      </c>
      <c r="F9" s="11" t="s">
        <v>2144</v>
      </c>
      <c r="G9" s="11" t="s">
        <v>2150</v>
      </c>
      <c r="H9" s="11" t="s">
        <v>2153</v>
      </c>
      <c r="I9" s="11" t="s">
        <v>464</v>
      </c>
      <c r="J9" s="11" t="s">
        <v>2159</v>
      </c>
      <c r="K9" s="11" t="s">
        <v>2170</v>
      </c>
    </row>
    <row r="10" spans="1:11" x14ac:dyDescent="0.2">
      <c r="A10" s="1" t="s">
        <v>275</v>
      </c>
      <c r="B10" s="1" t="s">
        <v>2374</v>
      </c>
      <c r="C10" s="12">
        <v>2292</v>
      </c>
      <c r="D10">
        <v>439.79</v>
      </c>
      <c r="E10" s="12">
        <v>840.2</v>
      </c>
      <c r="F10">
        <v>624.65</v>
      </c>
      <c r="G10">
        <v>122.87</v>
      </c>
      <c r="H10">
        <v>74.38</v>
      </c>
      <c r="I10">
        <v>190.11</v>
      </c>
      <c r="J10">
        <v>1279.99</v>
      </c>
      <c r="K10">
        <v>197.26</v>
      </c>
    </row>
    <row r="11" spans="1:11" x14ac:dyDescent="0.2">
      <c r="A11" s="1" t="s">
        <v>2106</v>
      </c>
      <c r="B11" s="1"/>
      <c r="D11" s="13">
        <v>0.19190000000000002</v>
      </c>
      <c r="E11" s="13">
        <v>0.36659999999999998</v>
      </c>
      <c r="F11" s="13">
        <v>0.27250000000000002</v>
      </c>
      <c r="G11" s="13">
        <v>5.3600000000000002E-2</v>
      </c>
      <c r="H11" s="13">
        <v>3.2500000000000001E-2</v>
      </c>
      <c r="I11" s="13">
        <v>8.2899999999999988E-2</v>
      </c>
      <c r="J11" s="13">
        <v>0.5585</v>
      </c>
      <c r="K11" s="13">
        <v>8.6099999999999996E-2</v>
      </c>
    </row>
    <row r="12" spans="1:11" x14ac:dyDescent="0.2">
      <c r="A12" s="1" t="s">
        <v>275</v>
      </c>
      <c r="B12" s="1" t="s">
        <v>2375</v>
      </c>
      <c r="C12" s="12">
        <v>2292</v>
      </c>
      <c r="D12">
        <v>310.02</v>
      </c>
      <c r="E12">
        <v>602.23</v>
      </c>
      <c r="F12">
        <v>651.57000000000005</v>
      </c>
      <c r="G12">
        <v>276.67</v>
      </c>
      <c r="H12" s="12">
        <v>254.8</v>
      </c>
      <c r="I12">
        <v>196.72</v>
      </c>
      <c r="J12">
        <v>912.25</v>
      </c>
      <c r="K12">
        <v>531.46</v>
      </c>
    </row>
    <row r="13" spans="1:11" x14ac:dyDescent="0.2">
      <c r="A13" s="1" t="s">
        <v>2106</v>
      </c>
      <c r="B13" s="1"/>
      <c r="D13" s="13">
        <v>0.1353</v>
      </c>
      <c r="E13" s="13">
        <v>0.26280000000000003</v>
      </c>
      <c r="F13" s="13">
        <v>0.2843</v>
      </c>
      <c r="G13" s="13">
        <v>0.1207</v>
      </c>
      <c r="H13" s="13">
        <v>0.11119999999999999</v>
      </c>
      <c r="I13" s="13">
        <v>8.5800000000000001E-2</v>
      </c>
      <c r="J13" s="13">
        <v>0.39799999999999996</v>
      </c>
      <c r="K13" s="13">
        <v>0.23190000000000002</v>
      </c>
    </row>
    <row r="14" spans="1:11" x14ac:dyDescent="0.2">
      <c r="A14" s="1" t="s">
        <v>275</v>
      </c>
      <c r="B14" s="1" t="s">
        <v>2376</v>
      </c>
      <c r="C14" s="12">
        <v>2292</v>
      </c>
      <c r="D14" s="12">
        <v>293</v>
      </c>
      <c r="E14">
        <v>496.09</v>
      </c>
      <c r="F14">
        <v>666.29</v>
      </c>
      <c r="G14">
        <v>376.37</v>
      </c>
      <c r="H14">
        <v>253.97</v>
      </c>
      <c r="I14">
        <v>206.28</v>
      </c>
      <c r="J14">
        <v>789.09</v>
      </c>
      <c r="K14">
        <v>630.33000000000004</v>
      </c>
    </row>
    <row r="15" spans="1:11" x14ac:dyDescent="0.2">
      <c r="A15" s="1" t="s">
        <v>2106</v>
      </c>
      <c r="B15" s="1"/>
      <c r="D15" s="13">
        <v>0.1278</v>
      </c>
      <c r="E15" s="13">
        <v>0.21640000000000001</v>
      </c>
      <c r="F15" s="13">
        <v>0.29070000000000001</v>
      </c>
      <c r="G15" s="13">
        <v>0.16420000000000001</v>
      </c>
      <c r="H15" s="13">
        <v>0.1108</v>
      </c>
      <c r="I15" s="13">
        <v>0.09</v>
      </c>
      <c r="J15" s="13">
        <v>0.34429999999999999</v>
      </c>
      <c r="K15" s="13">
        <v>0.27500000000000002</v>
      </c>
    </row>
    <row r="16" spans="1:11" x14ac:dyDescent="0.2">
      <c r="A16" s="1" t="s">
        <v>275</v>
      </c>
      <c r="B16" s="1" t="s">
        <v>2377</v>
      </c>
      <c r="C16" s="12">
        <v>2292</v>
      </c>
      <c r="D16">
        <v>308.61</v>
      </c>
      <c r="E16">
        <v>576.88</v>
      </c>
      <c r="F16">
        <v>696.08</v>
      </c>
      <c r="G16" s="12">
        <v>304.10000000000002</v>
      </c>
      <c r="H16">
        <v>228.32</v>
      </c>
      <c r="I16">
        <v>178.01</v>
      </c>
      <c r="J16">
        <v>885.49</v>
      </c>
      <c r="K16">
        <v>532.41999999999996</v>
      </c>
    </row>
    <row r="17" spans="1:11" x14ac:dyDescent="0.2">
      <c r="A17" s="1" t="s">
        <v>2106</v>
      </c>
      <c r="B17" s="1"/>
      <c r="D17" s="13">
        <v>0.1346</v>
      </c>
      <c r="E17" s="13">
        <v>0.25170000000000003</v>
      </c>
      <c r="F17" s="13">
        <v>0.30370000000000003</v>
      </c>
      <c r="G17" s="13">
        <v>0.13269999999999998</v>
      </c>
      <c r="H17" s="13">
        <v>9.9600000000000008E-2</v>
      </c>
      <c r="I17" s="13">
        <v>7.7699999999999991E-2</v>
      </c>
      <c r="J17" s="13">
        <v>0.38630000000000003</v>
      </c>
      <c r="K17" s="13">
        <v>0.23230000000000001</v>
      </c>
    </row>
    <row r="18" spans="1:11" x14ac:dyDescent="0.2">
      <c r="A18" s="1" t="s">
        <v>275</v>
      </c>
      <c r="B18" s="1" t="s">
        <v>2378</v>
      </c>
      <c r="C18" s="12">
        <v>2292</v>
      </c>
      <c r="D18">
        <v>330.91</v>
      </c>
      <c r="E18">
        <v>584.84</v>
      </c>
      <c r="F18">
        <v>680.12</v>
      </c>
      <c r="G18">
        <v>307.25</v>
      </c>
      <c r="H18">
        <v>204.31</v>
      </c>
      <c r="I18">
        <v>184.57</v>
      </c>
      <c r="J18">
        <v>915.75</v>
      </c>
      <c r="K18">
        <v>511.56</v>
      </c>
    </row>
    <row r="19" spans="1:11" x14ac:dyDescent="0.2">
      <c r="A19" s="1" t="s">
        <v>2106</v>
      </c>
      <c r="B19" s="1"/>
      <c r="D19" s="13">
        <v>0.1444</v>
      </c>
      <c r="E19" s="13">
        <v>0.25519999999999998</v>
      </c>
      <c r="F19" s="13">
        <v>0.29670000000000002</v>
      </c>
      <c r="G19" s="13">
        <v>0.1341</v>
      </c>
      <c r="H19" s="13">
        <v>8.9099999999999999E-2</v>
      </c>
      <c r="I19" s="13">
        <v>8.0500000000000002E-2</v>
      </c>
      <c r="J19" s="13">
        <v>0.39950000000000002</v>
      </c>
      <c r="K19" s="13">
        <v>0.22320000000000001</v>
      </c>
    </row>
    <row r="20" spans="1:11" x14ac:dyDescent="0.2">
      <c r="A20" s="1" t="s">
        <v>247</v>
      </c>
      <c r="B20" s="1" t="s">
        <v>2379</v>
      </c>
    </row>
    <row r="21" spans="1:11" x14ac:dyDescent="0.2">
      <c r="A21" s="1" t="s">
        <v>247</v>
      </c>
      <c r="B21" s="1"/>
    </row>
    <row r="22" spans="1:11" x14ac:dyDescent="0.2">
      <c r="A22" s="1" t="s">
        <v>247</v>
      </c>
      <c r="B22" s="1" t="s">
        <v>302</v>
      </c>
    </row>
  </sheetData>
  <hyperlinks>
    <hyperlink ref="C1" location="Contents!B154" tooltip="Link to contents" display="Back to contents" xr:uid="{00000000-0004-0000-3300-000000000000}"/>
  </hyperlinks>
  <pageMargins left="0.7" right="0.7" top="0.75" bottom="0.75" header="0.3" footer="0.3"/>
  <pageSetup paperSize="9" fitToWidth="0" fitToHeight="0"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Z39"/>
  <sheetViews>
    <sheetView zoomScaleNormal="100" workbookViewId="0">
      <pane xSplit="3" ySplit="14" topLeftCell="D15" activePane="bottomRight" state="frozen"/>
      <selection pane="topRight"/>
      <selection pane="bottomLeft"/>
      <selection pane="bottomRight" activeCell="C19" activeCellId="1" sqref="C16 C19"/>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2380</v>
      </c>
    </row>
    <row r="5" spans="1:26" x14ac:dyDescent="0.2">
      <c r="A5" s="1" t="s">
        <v>252</v>
      </c>
      <c r="B5" s="1"/>
    </row>
    <row r="6" spans="1:26" x14ac:dyDescent="0.2">
      <c r="A6" s="1" t="s">
        <v>2</v>
      </c>
      <c r="B6" s="4" t="s">
        <v>131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2381</v>
      </c>
      <c r="C15">
        <v>536.77</v>
      </c>
      <c r="D15">
        <v>363.96</v>
      </c>
      <c r="E15">
        <v>93.52</v>
      </c>
      <c r="F15">
        <v>47.87</v>
      </c>
      <c r="G15" s="12">
        <v>13.5</v>
      </c>
      <c r="H15">
        <v>2.91</v>
      </c>
      <c r="I15" s="12">
        <v>0.7</v>
      </c>
      <c r="J15">
        <v>0.45</v>
      </c>
      <c r="K15">
        <v>0.28000000000000003</v>
      </c>
      <c r="L15">
        <v>0.39</v>
      </c>
      <c r="M15">
        <v>0.99</v>
      </c>
      <c r="N15" s="12">
        <v>4.0999999999999996</v>
      </c>
      <c r="O15">
        <v>5.04</v>
      </c>
      <c r="P15">
        <v>1.73</v>
      </c>
      <c r="Q15">
        <v>0.92</v>
      </c>
      <c r="R15">
        <v>0.42</v>
      </c>
      <c r="S15">
        <v>521.76</v>
      </c>
      <c r="T15">
        <v>2.81</v>
      </c>
      <c r="U15">
        <v>12.21</v>
      </c>
      <c r="V15">
        <v>368.75</v>
      </c>
      <c r="W15">
        <v>99.01</v>
      </c>
      <c r="X15">
        <v>49.88</v>
      </c>
      <c r="Y15">
        <v>14.81</v>
      </c>
      <c r="Z15">
        <v>4.32</v>
      </c>
    </row>
    <row r="16" spans="1:26" x14ac:dyDescent="0.2">
      <c r="A16" s="1" t="s">
        <v>277</v>
      </c>
      <c r="B16" s="1"/>
      <c r="C16" s="13">
        <v>0.23420000000000002</v>
      </c>
      <c r="D16" t="s">
        <v>2382</v>
      </c>
      <c r="E16" s="13">
        <v>0.21870000000000001</v>
      </c>
      <c r="F16" t="s">
        <v>2383</v>
      </c>
      <c r="G16" t="s">
        <v>2134</v>
      </c>
      <c r="H16" t="s">
        <v>2384</v>
      </c>
      <c r="I16" s="13">
        <v>0.20370000000000002</v>
      </c>
      <c r="J16" s="13">
        <v>0.28070000000000001</v>
      </c>
      <c r="K16" s="13">
        <v>0.30510000000000004</v>
      </c>
      <c r="L16" s="13">
        <v>0.34</v>
      </c>
      <c r="M16" t="s">
        <v>1017</v>
      </c>
      <c r="N16" s="13">
        <v>0.21539999999999998</v>
      </c>
      <c r="O16" s="13">
        <v>0.20370000000000002</v>
      </c>
      <c r="P16" s="13">
        <v>0.18</v>
      </c>
      <c r="Q16" t="s">
        <v>457</v>
      </c>
      <c r="R16" t="s">
        <v>617</v>
      </c>
      <c r="S16" s="13">
        <v>0.23430000000000001</v>
      </c>
      <c r="T16" t="s">
        <v>2385</v>
      </c>
      <c r="U16" s="13">
        <v>0.2165</v>
      </c>
      <c r="V16" t="s">
        <v>2386</v>
      </c>
      <c r="W16" s="13">
        <v>0.21809999999999999</v>
      </c>
      <c r="X16" t="s">
        <v>2387</v>
      </c>
      <c r="Y16" t="s">
        <v>2388</v>
      </c>
      <c r="Z16" t="s">
        <v>2389</v>
      </c>
    </row>
    <row r="17" spans="1:26" x14ac:dyDescent="0.2">
      <c r="A17" s="1" t="s">
        <v>281</v>
      </c>
      <c r="B17" s="1"/>
      <c r="F17" t="s">
        <v>924</v>
      </c>
      <c r="G17" t="s">
        <v>832</v>
      </c>
      <c r="H17" t="s">
        <v>942</v>
      </c>
      <c r="L17" t="s">
        <v>264</v>
      </c>
      <c r="M17" t="s">
        <v>942</v>
      </c>
      <c r="Q17" t="s">
        <v>924</v>
      </c>
      <c r="R17" t="s">
        <v>832</v>
      </c>
      <c r="T17" t="s">
        <v>295</v>
      </c>
      <c r="X17" t="s">
        <v>286</v>
      </c>
      <c r="Y17" t="s">
        <v>534</v>
      </c>
      <c r="Z17" t="s">
        <v>534</v>
      </c>
    </row>
    <row r="18" spans="1:26" x14ac:dyDescent="0.2">
      <c r="A18" s="1" t="s">
        <v>275</v>
      </c>
      <c r="B18" s="1" t="s">
        <v>2390</v>
      </c>
      <c r="C18">
        <v>1258.05</v>
      </c>
      <c r="D18">
        <v>899.91</v>
      </c>
      <c r="E18">
        <v>250.35</v>
      </c>
      <c r="F18">
        <v>55.38</v>
      </c>
      <c r="G18">
        <v>9.15</v>
      </c>
      <c r="H18">
        <v>1.94</v>
      </c>
      <c r="I18">
        <v>2.29</v>
      </c>
      <c r="J18" s="12">
        <v>1.1000000000000001</v>
      </c>
      <c r="K18">
        <v>0.56999999999999995</v>
      </c>
      <c r="L18">
        <v>0.76</v>
      </c>
      <c r="M18">
        <v>0.39</v>
      </c>
      <c r="N18">
        <v>10.83</v>
      </c>
      <c r="O18">
        <v>16.04</v>
      </c>
      <c r="P18" s="12">
        <v>7.7</v>
      </c>
      <c r="Q18">
        <v>1.38</v>
      </c>
      <c r="R18">
        <v>0.27</v>
      </c>
      <c r="S18">
        <v>1216.73</v>
      </c>
      <c r="T18">
        <v>5.1100000000000003</v>
      </c>
      <c r="U18">
        <v>36.22</v>
      </c>
      <c r="V18">
        <v>913.03</v>
      </c>
      <c r="W18">
        <v>267.49</v>
      </c>
      <c r="X18">
        <v>63.65</v>
      </c>
      <c r="Y18">
        <v>11.28</v>
      </c>
      <c r="Z18" s="12">
        <v>2.6</v>
      </c>
    </row>
    <row r="19" spans="1:26" x14ac:dyDescent="0.2">
      <c r="A19" s="1" t="s">
        <v>277</v>
      </c>
      <c r="B19" s="1"/>
      <c r="C19" s="13">
        <v>0.54890000000000005</v>
      </c>
      <c r="D19" s="13">
        <v>0.54359999999999997</v>
      </c>
      <c r="E19" s="13">
        <v>0.58540000000000003</v>
      </c>
      <c r="F19" s="13">
        <v>0.4758</v>
      </c>
      <c r="G19" t="s">
        <v>1210</v>
      </c>
      <c r="H19" t="s">
        <v>634</v>
      </c>
      <c r="I19" s="13">
        <v>0.66670000000000007</v>
      </c>
      <c r="J19" t="s">
        <v>1018</v>
      </c>
      <c r="K19" s="13">
        <v>0.62709999999999999</v>
      </c>
      <c r="L19" s="13">
        <v>0.66</v>
      </c>
      <c r="M19" t="s">
        <v>937</v>
      </c>
      <c r="N19" s="13">
        <v>0.56920000000000004</v>
      </c>
      <c r="O19" s="13">
        <v>0.64810000000000001</v>
      </c>
      <c r="P19" t="s">
        <v>448</v>
      </c>
      <c r="Q19" s="13">
        <v>0.6</v>
      </c>
      <c r="R19" s="13">
        <v>0.3947</v>
      </c>
      <c r="S19" s="13">
        <v>0.54630000000000001</v>
      </c>
      <c r="T19" s="13">
        <v>0.60209999999999997</v>
      </c>
      <c r="U19" t="s">
        <v>2391</v>
      </c>
      <c r="V19" s="13">
        <v>0.54409999999999992</v>
      </c>
      <c r="W19" s="13">
        <v>0.58920000000000006</v>
      </c>
      <c r="X19" s="13">
        <v>0.50149999999999995</v>
      </c>
      <c r="Y19" s="13">
        <v>0.43229999999999996</v>
      </c>
      <c r="Z19" t="s">
        <v>2033</v>
      </c>
    </row>
    <row r="20" spans="1:26" x14ac:dyDescent="0.2">
      <c r="A20" s="1" t="s">
        <v>281</v>
      </c>
      <c r="B20" s="1"/>
      <c r="D20" t="s">
        <v>974</v>
      </c>
      <c r="E20" t="s">
        <v>2392</v>
      </c>
      <c r="F20" t="s">
        <v>336</v>
      </c>
      <c r="I20" t="s">
        <v>2392</v>
      </c>
      <c r="J20" t="s">
        <v>2393</v>
      </c>
      <c r="K20" t="s">
        <v>888</v>
      </c>
      <c r="L20" t="s">
        <v>2392</v>
      </c>
      <c r="N20" t="s">
        <v>889</v>
      </c>
      <c r="O20" t="s">
        <v>2392</v>
      </c>
      <c r="P20" t="s">
        <v>2394</v>
      </c>
      <c r="Q20" t="s">
        <v>889</v>
      </c>
      <c r="U20" t="s">
        <v>264</v>
      </c>
      <c r="V20" t="s">
        <v>331</v>
      </c>
      <c r="W20" t="s">
        <v>381</v>
      </c>
      <c r="X20" t="s">
        <v>331</v>
      </c>
    </row>
    <row r="21" spans="1:26" x14ac:dyDescent="0.2">
      <c r="A21" s="1" t="s">
        <v>275</v>
      </c>
      <c r="B21" s="1" t="s">
        <v>2395</v>
      </c>
      <c r="C21">
        <v>386.72</v>
      </c>
      <c r="D21">
        <v>299.45999999999998</v>
      </c>
      <c r="E21">
        <v>71.11</v>
      </c>
      <c r="F21">
        <v>10.32</v>
      </c>
      <c r="G21">
        <v>0</v>
      </c>
      <c r="H21">
        <v>0.14000000000000001</v>
      </c>
      <c r="I21">
        <v>0.32</v>
      </c>
      <c r="J21">
        <v>0.06</v>
      </c>
      <c r="K21">
        <v>0.06</v>
      </c>
      <c r="L21">
        <v>0</v>
      </c>
      <c r="M21">
        <v>0</v>
      </c>
      <c r="N21">
        <v>3.22</v>
      </c>
      <c r="O21">
        <v>1.83</v>
      </c>
      <c r="P21">
        <v>0.19</v>
      </c>
      <c r="Q21">
        <v>0</v>
      </c>
      <c r="R21">
        <v>0</v>
      </c>
      <c r="S21">
        <v>381.03</v>
      </c>
      <c r="T21">
        <v>0.44</v>
      </c>
      <c r="U21">
        <v>5.25</v>
      </c>
      <c r="V21" s="12">
        <v>303</v>
      </c>
      <c r="W21" s="12">
        <v>73</v>
      </c>
      <c r="X21">
        <v>10.58</v>
      </c>
      <c r="Y21">
        <v>0</v>
      </c>
      <c r="Z21">
        <v>0.14000000000000001</v>
      </c>
    </row>
    <row r="22" spans="1:26" x14ac:dyDescent="0.2">
      <c r="A22" s="1" t="s">
        <v>277</v>
      </c>
      <c r="B22" s="1"/>
      <c r="C22" s="13">
        <v>0.16870000000000002</v>
      </c>
      <c r="D22" t="s">
        <v>1970</v>
      </c>
      <c r="E22" s="13">
        <v>0.1663</v>
      </c>
      <c r="F22" t="s">
        <v>2366</v>
      </c>
      <c r="G22" t="s">
        <v>343</v>
      </c>
      <c r="H22" t="s">
        <v>417</v>
      </c>
      <c r="I22" s="13">
        <v>9.2600000000000002E-2</v>
      </c>
      <c r="J22" t="s">
        <v>572</v>
      </c>
      <c r="K22" t="s">
        <v>781</v>
      </c>
      <c r="L22" t="s">
        <v>343</v>
      </c>
      <c r="M22" t="s">
        <v>343</v>
      </c>
      <c r="N22" s="13">
        <v>0.16920000000000002</v>
      </c>
      <c r="O22" s="13">
        <v>7.4099999999999999E-2</v>
      </c>
      <c r="P22" t="s">
        <v>574</v>
      </c>
      <c r="Q22" t="s">
        <v>343</v>
      </c>
      <c r="R22" t="s">
        <v>343</v>
      </c>
      <c r="S22" t="s">
        <v>2396</v>
      </c>
      <c r="T22" t="s">
        <v>2397</v>
      </c>
      <c r="U22" t="s">
        <v>2398</v>
      </c>
      <c r="V22" t="s">
        <v>1788</v>
      </c>
      <c r="W22" s="13">
        <v>0.16079999999999997</v>
      </c>
      <c r="X22" t="s">
        <v>955</v>
      </c>
      <c r="Y22" t="s">
        <v>343</v>
      </c>
      <c r="Z22" t="s">
        <v>787</v>
      </c>
    </row>
    <row r="23" spans="1:26" x14ac:dyDescent="0.2">
      <c r="A23" s="1" t="s">
        <v>281</v>
      </c>
      <c r="B23" s="1"/>
      <c r="D23" t="s">
        <v>1669</v>
      </c>
      <c r="E23" t="s">
        <v>2399</v>
      </c>
      <c r="F23" t="s">
        <v>2400</v>
      </c>
      <c r="I23" t="s">
        <v>2400</v>
      </c>
      <c r="N23" t="s">
        <v>2401</v>
      </c>
      <c r="O23" t="s">
        <v>330</v>
      </c>
      <c r="S23" t="s">
        <v>282</v>
      </c>
      <c r="V23" t="s">
        <v>429</v>
      </c>
      <c r="W23" t="s">
        <v>429</v>
      </c>
      <c r="X23" t="s">
        <v>381</v>
      </c>
    </row>
    <row r="24" spans="1:26" x14ac:dyDescent="0.2">
      <c r="A24" s="1" t="s">
        <v>275</v>
      </c>
      <c r="B24" s="1" t="s">
        <v>2402</v>
      </c>
      <c r="C24">
        <v>89.05</v>
      </c>
      <c r="D24">
        <v>73.709999999999994</v>
      </c>
      <c r="E24">
        <v>9.74</v>
      </c>
      <c r="F24">
        <v>2.82</v>
      </c>
      <c r="G24">
        <v>0</v>
      </c>
      <c r="H24">
        <v>0</v>
      </c>
      <c r="I24">
        <v>0.06</v>
      </c>
      <c r="J24">
        <v>0</v>
      </c>
      <c r="K24">
        <v>0</v>
      </c>
      <c r="L24">
        <v>0</v>
      </c>
      <c r="M24">
        <v>0</v>
      </c>
      <c r="N24">
        <v>0.88</v>
      </c>
      <c r="O24">
        <v>1.83</v>
      </c>
      <c r="P24">
        <v>0</v>
      </c>
      <c r="Q24">
        <v>0</v>
      </c>
      <c r="R24">
        <v>0</v>
      </c>
      <c r="S24">
        <v>86.27</v>
      </c>
      <c r="T24">
        <v>0.06</v>
      </c>
      <c r="U24">
        <v>2.71</v>
      </c>
      <c r="V24">
        <v>74.650000000000006</v>
      </c>
      <c r="W24">
        <v>11.57</v>
      </c>
      <c r="X24">
        <v>2.82</v>
      </c>
      <c r="Y24">
        <v>0</v>
      </c>
      <c r="Z24">
        <v>0</v>
      </c>
    </row>
    <row r="25" spans="1:26" x14ac:dyDescent="0.2">
      <c r="A25" s="1" t="s">
        <v>277</v>
      </c>
      <c r="B25" s="1"/>
      <c r="C25" s="13">
        <v>3.8900000000000004E-2</v>
      </c>
      <c r="D25" t="s">
        <v>2403</v>
      </c>
      <c r="E25" s="13">
        <v>2.2799999999999997E-2</v>
      </c>
      <c r="F25" s="13">
        <v>2.4199999999999999E-2</v>
      </c>
      <c r="G25" s="14">
        <v>0</v>
      </c>
      <c r="H25" s="14">
        <v>0</v>
      </c>
      <c r="I25" s="13">
        <v>1.8500000000000003E-2</v>
      </c>
      <c r="J25" s="14">
        <v>0</v>
      </c>
      <c r="K25" s="14">
        <v>0</v>
      </c>
      <c r="L25" s="14">
        <v>0</v>
      </c>
      <c r="M25" s="14">
        <v>0</v>
      </c>
      <c r="N25" s="13">
        <v>4.6199999999999998E-2</v>
      </c>
      <c r="O25" s="13">
        <v>7.4099999999999999E-2</v>
      </c>
      <c r="P25" s="14">
        <v>0</v>
      </c>
      <c r="Q25" s="14">
        <v>0</v>
      </c>
      <c r="R25" s="14">
        <v>0</v>
      </c>
      <c r="S25" s="13">
        <v>3.8699999999999998E-2</v>
      </c>
      <c r="T25" t="s">
        <v>2154</v>
      </c>
      <c r="U25" s="13">
        <v>4.8099999999999997E-2</v>
      </c>
      <c r="V25" t="s">
        <v>2403</v>
      </c>
      <c r="W25" s="13">
        <v>2.5499999999999998E-2</v>
      </c>
      <c r="X25" s="13">
        <v>2.2200000000000001E-2</v>
      </c>
      <c r="Y25" s="14">
        <v>0</v>
      </c>
      <c r="Z25" t="s">
        <v>343</v>
      </c>
    </row>
    <row r="26" spans="1:26" x14ac:dyDescent="0.2">
      <c r="A26" s="1" t="s">
        <v>281</v>
      </c>
      <c r="B26" s="1"/>
      <c r="D26" t="s">
        <v>265</v>
      </c>
      <c r="O26" t="s">
        <v>2404</v>
      </c>
      <c r="S26" t="s">
        <v>265</v>
      </c>
      <c r="U26" t="s">
        <v>265</v>
      </c>
      <c r="V26" t="s">
        <v>331</v>
      </c>
    </row>
    <row r="27" spans="1:26" x14ac:dyDescent="0.2">
      <c r="A27" s="1" t="s">
        <v>275</v>
      </c>
      <c r="B27" s="1" t="s">
        <v>464</v>
      </c>
      <c r="C27">
        <v>21.41</v>
      </c>
      <c r="D27">
        <v>18.43</v>
      </c>
      <c r="E27">
        <v>2.92</v>
      </c>
      <c r="F27">
        <v>0</v>
      </c>
      <c r="G27">
        <v>0</v>
      </c>
      <c r="H27">
        <v>0</v>
      </c>
      <c r="I27">
        <v>0.06</v>
      </c>
      <c r="J27">
        <v>0</v>
      </c>
      <c r="K27">
        <v>0</v>
      </c>
      <c r="L27">
        <v>0</v>
      </c>
      <c r="M27">
        <v>0</v>
      </c>
      <c r="N27">
        <v>0</v>
      </c>
      <c r="O27">
        <v>0</v>
      </c>
      <c r="P27">
        <v>0</v>
      </c>
      <c r="Q27">
        <v>0</v>
      </c>
      <c r="R27">
        <v>0</v>
      </c>
      <c r="S27">
        <v>21.35</v>
      </c>
      <c r="T27">
        <v>0.06</v>
      </c>
      <c r="U27">
        <v>0</v>
      </c>
      <c r="V27">
        <v>18.489999999999998</v>
      </c>
      <c r="W27">
        <v>2.92</v>
      </c>
      <c r="X27">
        <v>0</v>
      </c>
      <c r="Y27">
        <v>0</v>
      </c>
      <c r="Z27">
        <v>0</v>
      </c>
    </row>
    <row r="28" spans="1:26" x14ac:dyDescent="0.2">
      <c r="A28" s="1" t="s">
        <v>277</v>
      </c>
      <c r="B28" s="1"/>
      <c r="C28" s="13">
        <v>9.300000000000001E-3</v>
      </c>
      <c r="D28" s="13">
        <v>1.11E-2</v>
      </c>
      <c r="E28" s="13">
        <v>6.8000000000000005E-3</v>
      </c>
      <c r="F28" s="14">
        <v>0</v>
      </c>
      <c r="G28" s="14">
        <v>0</v>
      </c>
      <c r="H28" s="14">
        <v>0</v>
      </c>
      <c r="I28" s="13">
        <v>1.8500000000000003E-2</v>
      </c>
      <c r="J28" s="14">
        <v>0</v>
      </c>
      <c r="K28" s="14">
        <v>0</v>
      </c>
      <c r="L28" s="14">
        <v>0</v>
      </c>
      <c r="M28" s="14">
        <v>0</v>
      </c>
      <c r="N28" s="14">
        <v>0</v>
      </c>
      <c r="O28" s="14">
        <v>0</v>
      </c>
      <c r="P28" s="14">
        <v>0</v>
      </c>
      <c r="Q28" s="14">
        <v>0</v>
      </c>
      <c r="R28" s="14">
        <v>0</v>
      </c>
      <c r="S28" s="13">
        <v>9.5999999999999992E-3</v>
      </c>
      <c r="T28" s="13">
        <v>7.4999999999999997E-3</v>
      </c>
      <c r="U28" s="14">
        <v>0</v>
      </c>
      <c r="V28" s="13">
        <v>1.1000000000000001E-2</v>
      </c>
      <c r="W28" s="13">
        <v>6.4000000000000003E-3</v>
      </c>
      <c r="X28" s="14">
        <v>0</v>
      </c>
      <c r="Y28" s="14">
        <v>0</v>
      </c>
      <c r="Z28" s="14">
        <v>0</v>
      </c>
    </row>
    <row r="29" spans="1:26" x14ac:dyDescent="0.2">
      <c r="A29" s="1" t="s">
        <v>281</v>
      </c>
      <c r="B29" s="1"/>
    </row>
    <row r="30" spans="1:26" x14ac:dyDescent="0.2">
      <c r="A30" s="1" t="s">
        <v>275</v>
      </c>
      <c r="B30" s="1" t="s">
        <v>2405</v>
      </c>
      <c r="C30">
        <v>1794.83</v>
      </c>
      <c r="D30">
        <v>1263.8699999999999</v>
      </c>
      <c r="E30">
        <v>343.87</v>
      </c>
      <c r="F30">
        <v>103.25</v>
      </c>
      <c r="G30">
        <v>22.64</v>
      </c>
      <c r="H30">
        <v>4.8600000000000003</v>
      </c>
      <c r="I30">
        <v>2.99</v>
      </c>
      <c r="J30">
        <v>1.55</v>
      </c>
      <c r="K30">
        <v>0.85</v>
      </c>
      <c r="L30">
        <v>1.1499999999999999</v>
      </c>
      <c r="M30">
        <v>1.38</v>
      </c>
      <c r="N30">
        <v>14.93</v>
      </c>
      <c r="O30">
        <v>21.09</v>
      </c>
      <c r="P30">
        <v>9.43</v>
      </c>
      <c r="Q30">
        <v>2.29</v>
      </c>
      <c r="R30">
        <v>0.69</v>
      </c>
      <c r="S30">
        <v>1738.48</v>
      </c>
      <c r="T30">
        <v>7.92</v>
      </c>
      <c r="U30">
        <v>48.43</v>
      </c>
      <c r="V30">
        <v>1281.79</v>
      </c>
      <c r="W30" s="12">
        <v>366.5</v>
      </c>
      <c r="X30">
        <v>113.54</v>
      </c>
      <c r="Y30">
        <v>26.08</v>
      </c>
      <c r="Z30">
        <v>6.92</v>
      </c>
    </row>
    <row r="31" spans="1:26" x14ac:dyDescent="0.2">
      <c r="A31" s="1" t="s">
        <v>277</v>
      </c>
      <c r="B31" s="1"/>
      <c r="C31" s="13">
        <v>0.78310000000000002</v>
      </c>
      <c r="D31" t="s">
        <v>2406</v>
      </c>
      <c r="E31" s="13">
        <v>0.80409999999999993</v>
      </c>
      <c r="F31" t="s">
        <v>2407</v>
      </c>
      <c r="G31" t="s">
        <v>342</v>
      </c>
      <c r="H31" t="s">
        <v>395</v>
      </c>
      <c r="I31" s="13">
        <v>0.87040000000000006</v>
      </c>
      <c r="J31" t="s">
        <v>2408</v>
      </c>
      <c r="K31" t="s">
        <v>2409</v>
      </c>
      <c r="L31" t="s">
        <v>342</v>
      </c>
      <c r="M31" t="s">
        <v>342</v>
      </c>
      <c r="N31" s="13">
        <v>0.78459999999999996</v>
      </c>
      <c r="O31" s="13">
        <v>0.85189999999999999</v>
      </c>
      <c r="P31" t="s">
        <v>764</v>
      </c>
      <c r="Q31" t="s">
        <v>342</v>
      </c>
      <c r="R31" t="s">
        <v>342</v>
      </c>
      <c r="S31" t="s">
        <v>2410</v>
      </c>
      <c r="T31" t="s">
        <v>2411</v>
      </c>
      <c r="U31" t="s">
        <v>2412</v>
      </c>
      <c r="V31" t="s">
        <v>1016</v>
      </c>
      <c r="W31" s="13">
        <v>0.80730000000000002</v>
      </c>
      <c r="X31" t="s">
        <v>2413</v>
      </c>
      <c r="Y31" t="s">
        <v>342</v>
      </c>
      <c r="Z31" t="s">
        <v>2414</v>
      </c>
    </row>
    <row r="32" spans="1:26" x14ac:dyDescent="0.2">
      <c r="A32" s="1" t="s">
        <v>281</v>
      </c>
      <c r="B32" s="1"/>
      <c r="F32" t="s">
        <v>286</v>
      </c>
      <c r="G32" t="s">
        <v>774</v>
      </c>
      <c r="H32" t="s">
        <v>774</v>
      </c>
      <c r="J32" t="s">
        <v>771</v>
      </c>
      <c r="K32" t="s">
        <v>1287</v>
      </c>
      <c r="L32" t="s">
        <v>774</v>
      </c>
      <c r="M32" t="s">
        <v>774</v>
      </c>
      <c r="P32" t="s">
        <v>774</v>
      </c>
      <c r="Q32" t="s">
        <v>774</v>
      </c>
      <c r="R32" t="s">
        <v>774</v>
      </c>
      <c r="T32" t="s">
        <v>295</v>
      </c>
      <c r="U32" t="s">
        <v>264</v>
      </c>
      <c r="X32" t="s">
        <v>286</v>
      </c>
      <c r="Y32" t="s">
        <v>534</v>
      </c>
      <c r="Z32" t="s">
        <v>534</v>
      </c>
    </row>
    <row r="33" spans="1:26" x14ac:dyDescent="0.2">
      <c r="A33" s="1" t="s">
        <v>275</v>
      </c>
      <c r="B33" s="1" t="s">
        <v>2402</v>
      </c>
      <c r="C33">
        <v>89.05</v>
      </c>
      <c r="D33">
        <v>73.709999999999994</v>
      </c>
      <c r="E33">
        <v>9.74</v>
      </c>
      <c r="F33">
        <v>2.82</v>
      </c>
      <c r="G33">
        <v>0</v>
      </c>
      <c r="H33">
        <v>0</v>
      </c>
      <c r="I33">
        <v>0.06</v>
      </c>
      <c r="J33">
        <v>0</v>
      </c>
      <c r="K33">
        <v>0</v>
      </c>
      <c r="L33">
        <v>0</v>
      </c>
      <c r="M33">
        <v>0</v>
      </c>
      <c r="N33">
        <v>0.88</v>
      </c>
      <c r="O33">
        <v>1.83</v>
      </c>
      <c r="P33">
        <v>0</v>
      </c>
      <c r="Q33">
        <v>0</v>
      </c>
      <c r="R33">
        <v>0</v>
      </c>
      <c r="S33">
        <v>86.27</v>
      </c>
      <c r="T33">
        <v>0.06</v>
      </c>
      <c r="U33">
        <v>2.71</v>
      </c>
      <c r="V33">
        <v>74.650000000000006</v>
      </c>
      <c r="W33">
        <v>11.57</v>
      </c>
      <c r="X33">
        <v>2.82</v>
      </c>
      <c r="Y33">
        <v>0</v>
      </c>
      <c r="Z33">
        <v>0</v>
      </c>
    </row>
    <row r="34" spans="1:26" x14ac:dyDescent="0.2">
      <c r="A34" s="1" t="s">
        <v>277</v>
      </c>
      <c r="B34" s="1"/>
      <c r="C34" s="13">
        <v>3.8900000000000004E-2</v>
      </c>
      <c r="D34" t="s">
        <v>2403</v>
      </c>
      <c r="E34" s="13">
        <v>2.2799999999999997E-2</v>
      </c>
      <c r="F34" s="13">
        <v>2.4199999999999999E-2</v>
      </c>
      <c r="G34" s="14">
        <v>0</v>
      </c>
      <c r="H34" s="14">
        <v>0</v>
      </c>
      <c r="I34" s="13">
        <v>1.8500000000000003E-2</v>
      </c>
      <c r="J34" s="14">
        <v>0</v>
      </c>
      <c r="K34" s="14">
        <v>0</v>
      </c>
      <c r="L34" s="14">
        <v>0</v>
      </c>
      <c r="M34" s="14">
        <v>0</v>
      </c>
      <c r="N34" s="13">
        <v>4.6199999999999998E-2</v>
      </c>
      <c r="O34" s="13">
        <v>7.4099999999999999E-2</v>
      </c>
      <c r="P34" s="14">
        <v>0</v>
      </c>
      <c r="Q34" s="14">
        <v>0</v>
      </c>
      <c r="R34" s="14">
        <v>0</v>
      </c>
      <c r="S34" s="13">
        <v>3.8699999999999998E-2</v>
      </c>
      <c r="T34" t="s">
        <v>2154</v>
      </c>
      <c r="U34" s="13">
        <v>4.8099999999999997E-2</v>
      </c>
      <c r="V34" t="s">
        <v>2403</v>
      </c>
      <c r="W34" s="13">
        <v>2.5499999999999998E-2</v>
      </c>
      <c r="X34" s="13">
        <v>2.2200000000000001E-2</v>
      </c>
      <c r="Y34" s="14">
        <v>0</v>
      </c>
      <c r="Z34" t="s">
        <v>343</v>
      </c>
    </row>
    <row r="35" spans="1:26" x14ac:dyDescent="0.2">
      <c r="A35" s="1" t="s">
        <v>281</v>
      </c>
      <c r="B35" s="1"/>
      <c r="D35" t="s">
        <v>265</v>
      </c>
      <c r="O35" t="s">
        <v>2404</v>
      </c>
      <c r="S35" t="s">
        <v>265</v>
      </c>
      <c r="U35" t="s">
        <v>265</v>
      </c>
      <c r="V35" t="s">
        <v>331</v>
      </c>
    </row>
    <row r="36" spans="1:26" x14ac:dyDescent="0.2">
      <c r="A36" s="1" t="s">
        <v>299</v>
      </c>
      <c r="B36" s="1" t="s">
        <v>389</v>
      </c>
    </row>
    <row r="37" spans="1:26" x14ac:dyDescent="0.2">
      <c r="A37" s="1" t="s">
        <v>247</v>
      </c>
      <c r="B37" s="1" t="s">
        <v>2415</v>
      </c>
    </row>
    <row r="38" spans="1:26" x14ac:dyDescent="0.2">
      <c r="A38" s="1" t="s">
        <v>247</v>
      </c>
      <c r="B38" s="1"/>
    </row>
    <row r="39" spans="1:26" x14ac:dyDescent="0.2">
      <c r="A39" s="1" t="s">
        <v>247</v>
      </c>
      <c r="B39" s="1" t="s">
        <v>302</v>
      </c>
    </row>
  </sheetData>
  <hyperlinks>
    <hyperlink ref="C1" location="Contents!B157" tooltip="Link to contents" display="Back to contents" xr:uid="{00000000-0004-0000-3400-000000000000}"/>
  </hyperlinks>
  <pageMargins left="0.7" right="0.7" top="0.75" bottom="0.75" header="0.3" footer="0.3"/>
  <pageSetup paperSize="9" fitToWidth="0" fitToHeight="0" orientation="portrait" horizontalDpi="0" verticalDpi="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Z42"/>
  <sheetViews>
    <sheetView zoomScaleNormal="100" workbookViewId="0">
      <pane xSplit="3" ySplit="14" topLeftCell="S16" activePane="bottomRight" state="frozen"/>
      <selection pane="topRight"/>
      <selection pane="bottomLeft"/>
      <selection pane="bottomRight" activeCell="U34" sqref="U3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2416</v>
      </c>
    </row>
    <row r="5" spans="1:26" x14ac:dyDescent="0.2">
      <c r="A5" s="1" t="s">
        <v>252</v>
      </c>
      <c r="B5" s="1"/>
    </row>
    <row r="6" spans="1:26" x14ac:dyDescent="0.2">
      <c r="A6" s="1" t="s">
        <v>2</v>
      </c>
      <c r="B6" s="4" t="s">
        <v>133</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343.41</v>
      </c>
      <c r="D15" s="12">
        <v>219.6</v>
      </c>
      <c r="E15">
        <v>63.32</v>
      </c>
      <c r="F15">
        <v>30.97</v>
      </c>
      <c r="G15">
        <v>11.32</v>
      </c>
      <c r="H15">
        <v>2.71</v>
      </c>
      <c r="I15" s="12">
        <v>0.7</v>
      </c>
      <c r="J15">
        <v>0.34</v>
      </c>
      <c r="K15">
        <v>0.22</v>
      </c>
      <c r="L15">
        <v>0.32</v>
      </c>
      <c r="M15" s="12">
        <v>0.5</v>
      </c>
      <c r="N15">
        <v>2.34</v>
      </c>
      <c r="O15">
        <v>7.79</v>
      </c>
      <c r="P15" s="12">
        <v>2.5</v>
      </c>
      <c r="Q15" s="12">
        <v>0.6</v>
      </c>
      <c r="R15">
        <v>0.18</v>
      </c>
      <c r="S15">
        <v>327.92</v>
      </c>
      <c r="T15">
        <v>2.0699999999999998</v>
      </c>
      <c r="U15">
        <v>13.41</v>
      </c>
      <c r="V15">
        <v>222.64</v>
      </c>
      <c r="W15">
        <v>71.45</v>
      </c>
      <c r="X15">
        <v>33.69</v>
      </c>
      <c r="Y15">
        <v>12.24</v>
      </c>
      <c r="Z15">
        <v>3.38</v>
      </c>
    </row>
    <row r="16" spans="1:26" x14ac:dyDescent="0.2">
      <c r="A16" s="1" t="s">
        <v>277</v>
      </c>
      <c r="B16" s="1"/>
      <c r="C16" s="13">
        <v>0.14980000000000002</v>
      </c>
      <c r="D16" t="s">
        <v>2052</v>
      </c>
      <c r="E16" s="13">
        <v>0.14810000000000001</v>
      </c>
      <c r="F16" t="s">
        <v>607</v>
      </c>
      <c r="G16" t="s">
        <v>1198</v>
      </c>
      <c r="H16" t="s">
        <v>1711</v>
      </c>
      <c r="I16" s="13">
        <v>0.20370000000000002</v>
      </c>
      <c r="J16" s="13">
        <v>0.21050000000000002</v>
      </c>
      <c r="K16" s="13">
        <v>0.23730000000000001</v>
      </c>
      <c r="L16" t="s">
        <v>937</v>
      </c>
      <c r="M16" t="s">
        <v>512</v>
      </c>
      <c r="N16" s="13">
        <v>0.1231</v>
      </c>
      <c r="O16" t="s">
        <v>2417</v>
      </c>
      <c r="P16" t="s">
        <v>639</v>
      </c>
      <c r="Q16" t="s">
        <v>639</v>
      </c>
      <c r="R16" s="13">
        <v>0.26319999999999999</v>
      </c>
      <c r="S16" t="s">
        <v>2418</v>
      </c>
      <c r="T16" t="s">
        <v>2419</v>
      </c>
      <c r="U16" t="s">
        <v>2420</v>
      </c>
      <c r="V16" t="s">
        <v>2052</v>
      </c>
      <c r="W16" s="13">
        <v>0.15740000000000001</v>
      </c>
      <c r="X16" t="s">
        <v>2421</v>
      </c>
      <c r="Y16" t="s">
        <v>2422</v>
      </c>
      <c r="Z16" t="s">
        <v>2423</v>
      </c>
    </row>
    <row r="17" spans="1:26" x14ac:dyDescent="0.2">
      <c r="A17" s="1" t="s">
        <v>281</v>
      </c>
      <c r="B17" s="1"/>
      <c r="F17" t="s">
        <v>1287</v>
      </c>
      <c r="G17" t="s">
        <v>2424</v>
      </c>
      <c r="H17" t="s">
        <v>994</v>
      </c>
      <c r="K17" t="s">
        <v>264</v>
      </c>
      <c r="L17" t="s">
        <v>1287</v>
      </c>
      <c r="M17" t="s">
        <v>1287</v>
      </c>
      <c r="O17" t="s">
        <v>1287</v>
      </c>
      <c r="P17" t="s">
        <v>286</v>
      </c>
      <c r="Q17" t="s">
        <v>286</v>
      </c>
      <c r="R17" t="s">
        <v>264</v>
      </c>
      <c r="T17" t="s">
        <v>264</v>
      </c>
      <c r="U17" t="s">
        <v>264</v>
      </c>
      <c r="X17" t="s">
        <v>286</v>
      </c>
      <c r="Y17" t="s">
        <v>534</v>
      </c>
      <c r="Z17" t="s">
        <v>534</v>
      </c>
    </row>
    <row r="18" spans="1:26" x14ac:dyDescent="0.2">
      <c r="A18" s="1" t="s">
        <v>275</v>
      </c>
      <c r="B18" s="1" t="s">
        <v>2140</v>
      </c>
      <c r="C18">
        <v>597.59</v>
      </c>
      <c r="D18">
        <v>386.99</v>
      </c>
      <c r="E18">
        <v>136.38</v>
      </c>
      <c r="F18">
        <v>43.18</v>
      </c>
      <c r="G18">
        <v>6.97</v>
      </c>
      <c r="H18">
        <v>1.73</v>
      </c>
      <c r="I18">
        <v>1.46</v>
      </c>
      <c r="J18">
        <v>0.62</v>
      </c>
      <c r="K18">
        <v>0.34</v>
      </c>
      <c r="L18">
        <v>0.41</v>
      </c>
      <c r="M18" s="12">
        <v>0.5</v>
      </c>
      <c r="N18">
        <v>5.27</v>
      </c>
      <c r="O18">
        <v>9.17</v>
      </c>
      <c r="P18">
        <v>3.27</v>
      </c>
      <c r="Q18">
        <v>1.01</v>
      </c>
      <c r="R18">
        <v>0.28999999999999998</v>
      </c>
      <c r="S18">
        <v>575.25</v>
      </c>
      <c r="T18">
        <v>3.33</v>
      </c>
      <c r="U18">
        <v>19.010000000000002</v>
      </c>
      <c r="V18">
        <v>393.72</v>
      </c>
      <c r="W18">
        <v>146.16</v>
      </c>
      <c r="X18">
        <v>46.79</v>
      </c>
      <c r="Y18">
        <v>8.39</v>
      </c>
      <c r="Z18">
        <v>2.52</v>
      </c>
    </row>
    <row r="19" spans="1:26" x14ac:dyDescent="0.2">
      <c r="A19" s="1" t="s">
        <v>277</v>
      </c>
      <c r="B19" s="1"/>
      <c r="C19" s="13">
        <v>0.26069999999999999</v>
      </c>
      <c r="D19" t="s">
        <v>2425</v>
      </c>
      <c r="E19" t="s">
        <v>2426</v>
      </c>
      <c r="F19" t="s">
        <v>2427</v>
      </c>
      <c r="G19" s="13">
        <v>0.30769999999999997</v>
      </c>
      <c r="H19" s="13">
        <v>0.34720000000000001</v>
      </c>
      <c r="I19" t="s">
        <v>2184</v>
      </c>
      <c r="J19" t="s">
        <v>689</v>
      </c>
      <c r="K19" s="13">
        <v>0.37290000000000001</v>
      </c>
      <c r="L19" s="13">
        <v>0.36</v>
      </c>
      <c r="M19" s="13">
        <v>0.36</v>
      </c>
      <c r="N19" s="13">
        <v>0.27690000000000003</v>
      </c>
      <c r="O19" s="13">
        <v>0.37040000000000001</v>
      </c>
      <c r="P19" s="13">
        <v>0.34</v>
      </c>
      <c r="Q19" t="s">
        <v>893</v>
      </c>
      <c r="R19" t="s">
        <v>498</v>
      </c>
      <c r="S19" s="13">
        <v>0.25829999999999997</v>
      </c>
      <c r="T19" t="s">
        <v>2387</v>
      </c>
      <c r="U19" t="s">
        <v>2428</v>
      </c>
      <c r="V19" t="s">
        <v>2429</v>
      </c>
      <c r="W19" t="s">
        <v>2430</v>
      </c>
      <c r="X19" t="s">
        <v>2431</v>
      </c>
      <c r="Y19" s="13">
        <v>0.32159999999999994</v>
      </c>
      <c r="Z19" t="s">
        <v>2432</v>
      </c>
    </row>
    <row r="20" spans="1:26" x14ac:dyDescent="0.2">
      <c r="A20" s="1" t="s">
        <v>281</v>
      </c>
      <c r="B20" s="1"/>
      <c r="E20" t="s">
        <v>264</v>
      </c>
      <c r="F20" t="s">
        <v>264</v>
      </c>
      <c r="H20" t="s">
        <v>264</v>
      </c>
      <c r="I20" t="s">
        <v>264</v>
      </c>
      <c r="J20" t="s">
        <v>264</v>
      </c>
      <c r="K20" t="s">
        <v>264</v>
      </c>
      <c r="L20" t="s">
        <v>264</v>
      </c>
      <c r="M20" t="s">
        <v>264</v>
      </c>
      <c r="O20" t="s">
        <v>264</v>
      </c>
      <c r="Q20" t="s">
        <v>264</v>
      </c>
      <c r="R20" t="s">
        <v>264</v>
      </c>
      <c r="T20" t="s">
        <v>264</v>
      </c>
      <c r="U20" t="s">
        <v>264</v>
      </c>
      <c r="W20" t="s">
        <v>264</v>
      </c>
      <c r="X20" t="s">
        <v>264</v>
      </c>
      <c r="Z20" t="s">
        <v>264</v>
      </c>
    </row>
    <row r="21" spans="1:26" x14ac:dyDescent="0.2">
      <c r="A21" s="1" t="s">
        <v>275</v>
      </c>
      <c r="B21" s="1" t="s">
        <v>2144</v>
      </c>
      <c r="C21">
        <v>719.94</v>
      </c>
      <c r="D21" s="12">
        <v>546.70000000000005</v>
      </c>
      <c r="E21">
        <v>121.77</v>
      </c>
      <c r="F21">
        <v>33.79</v>
      </c>
      <c r="G21">
        <v>2.61</v>
      </c>
      <c r="H21">
        <v>0.28000000000000003</v>
      </c>
      <c r="I21">
        <v>0.89</v>
      </c>
      <c r="J21">
        <v>0.37</v>
      </c>
      <c r="K21">
        <v>0.28000000000000003</v>
      </c>
      <c r="L21">
        <v>0.23</v>
      </c>
      <c r="M21">
        <v>0.28000000000000003</v>
      </c>
      <c r="N21">
        <v>5.27</v>
      </c>
      <c r="O21">
        <v>4.58</v>
      </c>
      <c r="P21">
        <v>2.31</v>
      </c>
      <c r="Q21">
        <v>0.46</v>
      </c>
      <c r="R21">
        <v>0.13</v>
      </c>
      <c r="S21">
        <v>705.15</v>
      </c>
      <c r="T21">
        <v>2.04</v>
      </c>
      <c r="U21">
        <v>12.75</v>
      </c>
      <c r="V21">
        <v>552.86</v>
      </c>
      <c r="W21">
        <v>126.72</v>
      </c>
      <c r="X21">
        <v>36.380000000000003</v>
      </c>
      <c r="Y21" s="12">
        <v>3.3</v>
      </c>
      <c r="Z21">
        <v>0.68</v>
      </c>
    </row>
    <row r="22" spans="1:26" x14ac:dyDescent="0.2">
      <c r="A22" s="1" t="s">
        <v>277</v>
      </c>
      <c r="B22" s="1"/>
      <c r="C22" s="13">
        <v>0.31409999999999999</v>
      </c>
      <c r="D22" t="s">
        <v>2433</v>
      </c>
      <c r="E22" s="13">
        <v>0.28470000000000001</v>
      </c>
      <c r="F22" s="13">
        <v>0.2903</v>
      </c>
      <c r="G22" t="s">
        <v>608</v>
      </c>
      <c r="H22" t="s">
        <v>609</v>
      </c>
      <c r="I22" s="13">
        <v>0.25929999999999997</v>
      </c>
      <c r="J22" s="13">
        <v>0.2281</v>
      </c>
      <c r="K22" s="13">
        <v>0.30510000000000004</v>
      </c>
      <c r="L22" s="13">
        <v>0.2</v>
      </c>
      <c r="M22" s="13">
        <v>0.2</v>
      </c>
      <c r="N22" s="13">
        <v>0.27690000000000003</v>
      </c>
      <c r="O22" t="s">
        <v>2434</v>
      </c>
      <c r="P22" s="13">
        <v>0.24</v>
      </c>
      <c r="Q22" s="13">
        <v>0.2</v>
      </c>
      <c r="R22" s="13">
        <v>0.18420000000000003</v>
      </c>
      <c r="S22" s="13">
        <v>0.31659999999999999</v>
      </c>
      <c r="T22" t="s">
        <v>1030</v>
      </c>
      <c r="U22" t="s">
        <v>2435</v>
      </c>
      <c r="V22" t="s">
        <v>2436</v>
      </c>
      <c r="W22" s="13">
        <v>0.27910000000000001</v>
      </c>
      <c r="X22" s="13">
        <v>0.28660000000000002</v>
      </c>
      <c r="Y22" t="s">
        <v>2437</v>
      </c>
      <c r="Z22" t="s">
        <v>565</v>
      </c>
    </row>
    <row r="23" spans="1:26" x14ac:dyDescent="0.2">
      <c r="A23" s="1" t="s">
        <v>281</v>
      </c>
      <c r="B23" s="1"/>
      <c r="D23" t="s">
        <v>2193</v>
      </c>
      <c r="E23" t="s">
        <v>381</v>
      </c>
      <c r="F23" t="s">
        <v>381</v>
      </c>
      <c r="I23" t="s">
        <v>331</v>
      </c>
      <c r="J23" t="s">
        <v>331</v>
      </c>
      <c r="K23" t="s">
        <v>381</v>
      </c>
      <c r="L23" t="s">
        <v>331</v>
      </c>
      <c r="M23" t="s">
        <v>331</v>
      </c>
      <c r="N23" t="s">
        <v>381</v>
      </c>
      <c r="O23" t="s">
        <v>331</v>
      </c>
      <c r="P23" t="s">
        <v>331</v>
      </c>
      <c r="Q23" t="s">
        <v>331</v>
      </c>
      <c r="R23" t="s">
        <v>331</v>
      </c>
      <c r="S23" t="s">
        <v>282</v>
      </c>
      <c r="V23" t="s">
        <v>2438</v>
      </c>
      <c r="W23" t="s">
        <v>381</v>
      </c>
      <c r="X23" t="s">
        <v>381</v>
      </c>
    </row>
    <row r="24" spans="1:26" x14ac:dyDescent="0.2">
      <c r="A24" s="1" t="s">
        <v>275</v>
      </c>
      <c r="B24" s="1" t="s">
        <v>2150</v>
      </c>
      <c r="C24">
        <v>284.70999999999998</v>
      </c>
      <c r="D24" s="12">
        <v>219.6</v>
      </c>
      <c r="E24">
        <v>50.65</v>
      </c>
      <c r="F24">
        <v>5.63</v>
      </c>
      <c r="G24">
        <v>0.87</v>
      </c>
      <c r="H24">
        <v>7.0000000000000007E-2</v>
      </c>
      <c r="I24">
        <v>0.13</v>
      </c>
      <c r="J24">
        <v>0.14000000000000001</v>
      </c>
      <c r="K24">
        <v>0.05</v>
      </c>
      <c r="L24">
        <v>0.02</v>
      </c>
      <c r="M24">
        <v>0.08</v>
      </c>
      <c r="N24">
        <v>2.63</v>
      </c>
      <c r="O24">
        <v>3.21</v>
      </c>
      <c r="P24">
        <v>1.35</v>
      </c>
      <c r="Q24">
        <v>0.18</v>
      </c>
      <c r="R24">
        <v>0.09</v>
      </c>
      <c r="S24">
        <v>276.83</v>
      </c>
      <c r="T24">
        <v>0.42</v>
      </c>
      <c r="U24">
        <v>7.46</v>
      </c>
      <c r="V24">
        <v>222.36</v>
      </c>
      <c r="W24" s="12">
        <v>54</v>
      </c>
      <c r="X24">
        <v>7.03</v>
      </c>
      <c r="Y24">
        <v>1.08</v>
      </c>
      <c r="Z24">
        <v>0.24</v>
      </c>
    </row>
    <row r="25" spans="1:26" x14ac:dyDescent="0.2">
      <c r="A25" s="1" t="s">
        <v>277</v>
      </c>
      <c r="B25" s="1"/>
      <c r="C25" s="13">
        <v>0.1242</v>
      </c>
      <c r="D25" s="13">
        <v>0.13269999999999998</v>
      </c>
      <c r="E25" s="13">
        <v>0.11849999999999999</v>
      </c>
      <c r="F25" t="s">
        <v>926</v>
      </c>
      <c r="G25" s="13">
        <v>3.85E-2</v>
      </c>
      <c r="H25" t="s">
        <v>541</v>
      </c>
      <c r="I25" s="13">
        <v>3.7000000000000005E-2</v>
      </c>
      <c r="J25" s="13">
        <v>8.77E-2</v>
      </c>
      <c r="K25" s="13">
        <v>5.0799999999999998E-2</v>
      </c>
      <c r="L25" t="s">
        <v>574</v>
      </c>
      <c r="M25" s="13">
        <v>0.06</v>
      </c>
      <c r="N25" s="13">
        <v>0.13849999999999998</v>
      </c>
      <c r="O25" s="13">
        <v>0.12960000000000002</v>
      </c>
      <c r="P25" s="13">
        <v>0.14000000000000001</v>
      </c>
      <c r="Q25" s="13">
        <v>0.08</v>
      </c>
      <c r="R25" s="13">
        <v>0.13159999999999999</v>
      </c>
      <c r="S25" s="13">
        <v>0.12429999999999999</v>
      </c>
      <c r="T25" t="s">
        <v>2439</v>
      </c>
      <c r="U25" s="13">
        <v>0.13239999999999999</v>
      </c>
      <c r="V25" s="13">
        <v>0.13250000000000001</v>
      </c>
      <c r="W25" s="13">
        <v>0.11900000000000001</v>
      </c>
      <c r="X25" t="s">
        <v>2440</v>
      </c>
      <c r="Y25" t="s">
        <v>2441</v>
      </c>
      <c r="Z25" t="s">
        <v>2442</v>
      </c>
    </row>
    <row r="26" spans="1:26" x14ac:dyDescent="0.2">
      <c r="A26" s="1" t="s">
        <v>281</v>
      </c>
      <c r="B26" s="1"/>
      <c r="D26" t="s">
        <v>2443</v>
      </c>
      <c r="E26" t="s">
        <v>1130</v>
      </c>
      <c r="N26" t="s">
        <v>1130</v>
      </c>
      <c r="O26" t="s">
        <v>1032</v>
      </c>
      <c r="P26" t="s">
        <v>1130</v>
      </c>
      <c r="R26" t="s">
        <v>1032</v>
      </c>
      <c r="S26" t="s">
        <v>265</v>
      </c>
      <c r="U26" t="s">
        <v>265</v>
      </c>
      <c r="V26" t="s">
        <v>429</v>
      </c>
      <c r="W26" t="s">
        <v>429</v>
      </c>
    </row>
    <row r="27" spans="1:26" x14ac:dyDescent="0.2">
      <c r="A27" s="1" t="s">
        <v>275</v>
      </c>
      <c r="B27" s="1" t="s">
        <v>2153</v>
      </c>
      <c r="C27">
        <v>230.75</v>
      </c>
      <c r="D27">
        <v>188.89</v>
      </c>
      <c r="E27">
        <v>37.99</v>
      </c>
      <c r="F27">
        <v>0</v>
      </c>
      <c r="G27">
        <v>0.44</v>
      </c>
      <c r="H27">
        <v>7.0000000000000007E-2</v>
      </c>
      <c r="I27">
        <v>0.13</v>
      </c>
      <c r="J27">
        <v>0.11</v>
      </c>
      <c r="K27">
        <v>0.03</v>
      </c>
      <c r="L27">
        <v>0.09</v>
      </c>
      <c r="M27">
        <v>0.03</v>
      </c>
      <c r="N27">
        <v>2.93</v>
      </c>
      <c r="O27">
        <v>0</v>
      </c>
      <c r="P27">
        <v>0</v>
      </c>
      <c r="Q27">
        <v>0.05</v>
      </c>
      <c r="R27">
        <v>0</v>
      </c>
      <c r="S27">
        <v>227.38</v>
      </c>
      <c r="T27">
        <v>0.39</v>
      </c>
      <c r="U27">
        <v>2.97</v>
      </c>
      <c r="V27">
        <v>191.94</v>
      </c>
      <c r="W27" s="12">
        <v>38.1</v>
      </c>
      <c r="X27">
        <v>0.03</v>
      </c>
      <c r="Y27">
        <v>0.56999999999999995</v>
      </c>
      <c r="Z27" s="12">
        <v>0.1</v>
      </c>
    </row>
    <row r="28" spans="1:26" x14ac:dyDescent="0.2">
      <c r="A28" s="1" t="s">
        <v>277</v>
      </c>
      <c r="B28" s="1"/>
      <c r="C28" s="13">
        <v>0.1007</v>
      </c>
      <c r="D28" t="s">
        <v>2444</v>
      </c>
      <c r="E28" s="13">
        <v>8.8800000000000004E-2</v>
      </c>
      <c r="F28" t="s">
        <v>343</v>
      </c>
      <c r="G28" s="13">
        <v>1.9199999999999998E-2</v>
      </c>
      <c r="H28" t="s">
        <v>541</v>
      </c>
      <c r="I28" s="13">
        <v>3.7000000000000005E-2</v>
      </c>
      <c r="J28" s="13">
        <v>7.0199999999999999E-2</v>
      </c>
      <c r="K28" s="13">
        <v>3.39E-2</v>
      </c>
      <c r="L28" s="13">
        <v>0.08</v>
      </c>
      <c r="M28" s="13">
        <v>0.02</v>
      </c>
      <c r="N28" s="13">
        <v>0.15380000000000002</v>
      </c>
      <c r="O28" t="s">
        <v>343</v>
      </c>
      <c r="P28" t="s">
        <v>343</v>
      </c>
      <c r="Q28" s="13">
        <v>0.02</v>
      </c>
      <c r="R28" t="s">
        <v>343</v>
      </c>
      <c r="S28" s="13">
        <v>0.10210000000000001</v>
      </c>
      <c r="T28" t="s">
        <v>2445</v>
      </c>
      <c r="U28" t="s">
        <v>2319</v>
      </c>
      <c r="V28" t="s">
        <v>2446</v>
      </c>
      <c r="W28" s="13">
        <v>8.3900000000000002E-2</v>
      </c>
      <c r="X28" t="s">
        <v>2447</v>
      </c>
      <c r="Y28" t="s">
        <v>1423</v>
      </c>
      <c r="Z28" t="s">
        <v>1794</v>
      </c>
    </row>
    <row r="29" spans="1:26" x14ac:dyDescent="0.2">
      <c r="A29" s="1" t="s">
        <v>281</v>
      </c>
      <c r="B29" s="1"/>
      <c r="D29" t="s">
        <v>2448</v>
      </c>
      <c r="E29" t="s">
        <v>2449</v>
      </c>
      <c r="I29" t="s">
        <v>266</v>
      </c>
      <c r="J29" t="s">
        <v>2450</v>
      </c>
      <c r="K29" t="s">
        <v>266</v>
      </c>
      <c r="L29" t="s">
        <v>2451</v>
      </c>
      <c r="N29" t="s">
        <v>2452</v>
      </c>
      <c r="S29" t="s">
        <v>282</v>
      </c>
      <c r="V29" t="s">
        <v>429</v>
      </c>
      <c r="W29" t="s">
        <v>471</v>
      </c>
    </row>
    <row r="30" spans="1:26" x14ac:dyDescent="0.2">
      <c r="A30" s="1" t="s">
        <v>275</v>
      </c>
      <c r="B30" s="1" t="s">
        <v>464</v>
      </c>
      <c r="C30" s="12">
        <v>115.6</v>
      </c>
      <c r="D30">
        <v>93.68</v>
      </c>
      <c r="E30">
        <v>17.53</v>
      </c>
      <c r="F30">
        <v>2.82</v>
      </c>
      <c r="G30">
        <v>0.44</v>
      </c>
      <c r="H30">
        <v>0.14000000000000001</v>
      </c>
      <c r="I30">
        <v>0.13</v>
      </c>
      <c r="J30">
        <v>0.03</v>
      </c>
      <c r="K30">
        <v>0</v>
      </c>
      <c r="L30">
        <v>7.0000000000000007E-2</v>
      </c>
      <c r="M30">
        <v>0</v>
      </c>
      <c r="N30">
        <v>0.59</v>
      </c>
      <c r="O30">
        <v>0</v>
      </c>
      <c r="P30">
        <v>0.19</v>
      </c>
      <c r="Q30">
        <v>0</v>
      </c>
      <c r="R30">
        <v>0</v>
      </c>
      <c r="S30" s="12">
        <v>114.6</v>
      </c>
      <c r="T30">
        <v>0.22</v>
      </c>
      <c r="U30">
        <v>0.78</v>
      </c>
      <c r="V30">
        <v>94.39</v>
      </c>
      <c r="W30">
        <v>17.559999999999999</v>
      </c>
      <c r="X30">
        <v>3.01</v>
      </c>
      <c r="Y30" s="12">
        <v>0.5</v>
      </c>
      <c r="Z30">
        <v>0.14000000000000001</v>
      </c>
    </row>
    <row r="31" spans="1:26" x14ac:dyDescent="0.2">
      <c r="A31" s="1" t="s">
        <v>277</v>
      </c>
      <c r="B31" s="1"/>
      <c r="C31" s="13">
        <v>5.04E-2</v>
      </c>
      <c r="D31" t="s">
        <v>1261</v>
      </c>
      <c r="E31" s="13">
        <v>4.0999999999999995E-2</v>
      </c>
      <c r="F31" s="13">
        <v>2.4199999999999999E-2</v>
      </c>
      <c r="G31" s="13">
        <v>1.9199999999999998E-2</v>
      </c>
      <c r="H31" s="13">
        <v>2.7799999999999998E-2</v>
      </c>
      <c r="I31" s="13">
        <v>3.7000000000000005E-2</v>
      </c>
      <c r="J31" s="13">
        <v>1.7500000000000002E-2</v>
      </c>
      <c r="K31" s="14">
        <v>0</v>
      </c>
      <c r="L31" s="13">
        <v>0.06</v>
      </c>
      <c r="M31" s="14">
        <v>0</v>
      </c>
      <c r="N31" s="13">
        <v>3.0800000000000001E-2</v>
      </c>
      <c r="O31" s="14">
        <v>0</v>
      </c>
      <c r="P31" s="13">
        <v>0.02</v>
      </c>
      <c r="Q31" s="14">
        <v>0</v>
      </c>
      <c r="R31" s="14">
        <v>0</v>
      </c>
      <c r="S31" s="13">
        <v>5.1500000000000004E-2</v>
      </c>
      <c r="T31" s="13">
        <v>2.64E-2</v>
      </c>
      <c r="U31" t="s">
        <v>2453</v>
      </c>
      <c r="V31" t="s">
        <v>2454</v>
      </c>
      <c r="W31" s="13">
        <v>3.8699999999999998E-2</v>
      </c>
      <c r="X31" s="13">
        <v>2.3700000000000002E-2</v>
      </c>
      <c r="Y31" s="13">
        <v>1.9299999999999998E-2</v>
      </c>
      <c r="Z31" s="13">
        <v>1.9699999999999999E-2</v>
      </c>
    </row>
    <row r="32" spans="1:26" x14ac:dyDescent="0.2">
      <c r="A32" s="1" t="s">
        <v>281</v>
      </c>
      <c r="B32" s="1"/>
      <c r="S32" t="s">
        <v>266</v>
      </c>
    </row>
    <row r="33" spans="1:26" x14ac:dyDescent="0.2">
      <c r="A33" s="1" t="s">
        <v>275</v>
      </c>
      <c r="B33" s="1" t="s">
        <v>2159</v>
      </c>
      <c r="C33" s="12">
        <v>941</v>
      </c>
      <c r="D33">
        <v>606.59</v>
      </c>
      <c r="E33" s="12">
        <v>199.7</v>
      </c>
      <c r="F33">
        <v>74.150000000000006</v>
      </c>
      <c r="G33">
        <v>18.29</v>
      </c>
      <c r="H33">
        <v>4.4400000000000004</v>
      </c>
      <c r="I33">
        <v>2.16</v>
      </c>
      <c r="J33">
        <v>0.96</v>
      </c>
      <c r="K33">
        <v>0.56000000000000005</v>
      </c>
      <c r="L33">
        <v>0.73</v>
      </c>
      <c r="M33">
        <v>0.99</v>
      </c>
      <c r="N33">
        <v>7.61</v>
      </c>
      <c r="O33">
        <v>16.96</v>
      </c>
      <c r="P33">
        <v>5.78</v>
      </c>
      <c r="Q33" s="12">
        <v>1.6</v>
      </c>
      <c r="R33">
        <v>0.47</v>
      </c>
      <c r="S33">
        <v>903.17</v>
      </c>
      <c r="T33" s="12">
        <v>5.4</v>
      </c>
      <c r="U33">
        <v>32.42</v>
      </c>
      <c r="V33">
        <v>616.37</v>
      </c>
      <c r="W33">
        <v>217.61</v>
      </c>
      <c r="X33">
        <v>80.489999999999995</v>
      </c>
      <c r="Y33">
        <v>20.63</v>
      </c>
      <c r="Z33" s="12">
        <v>5.9</v>
      </c>
    </row>
    <row r="34" spans="1:26" x14ac:dyDescent="0.2">
      <c r="A34" s="1" t="s">
        <v>277</v>
      </c>
      <c r="B34" s="1"/>
      <c r="C34" s="13">
        <v>0.41060000000000002</v>
      </c>
      <c r="D34" t="s">
        <v>2288</v>
      </c>
      <c r="E34" t="s">
        <v>2455</v>
      </c>
      <c r="F34" t="s">
        <v>2456</v>
      </c>
      <c r="G34" t="s">
        <v>394</v>
      </c>
      <c r="H34" t="s">
        <v>2457</v>
      </c>
      <c r="I34" t="s">
        <v>2458</v>
      </c>
      <c r="J34" t="s">
        <v>611</v>
      </c>
      <c r="K34" t="s">
        <v>2459</v>
      </c>
      <c r="L34" t="s">
        <v>497</v>
      </c>
      <c r="M34" t="s">
        <v>1017</v>
      </c>
      <c r="N34" s="13">
        <v>0.4</v>
      </c>
      <c r="O34" t="s">
        <v>2460</v>
      </c>
      <c r="P34" t="s">
        <v>1141</v>
      </c>
      <c r="Q34" t="s">
        <v>615</v>
      </c>
      <c r="R34" t="s">
        <v>1018</v>
      </c>
      <c r="S34" t="s">
        <v>2461</v>
      </c>
      <c r="T34" t="s">
        <v>2462</v>
      </c>
      <c r="U34" t="s">
        <v>2463</v>
      </c>
      <c r="V34" t="s">
        <v>2207</v>
      </c>
      <c r="W34" t="s">
        <v>2464</v>
      </c>
      <c r="X34" t="s">
        <v>2465</v>
      </c>
      <c r="Y34" t="s">
        <v>2466</v>
      </c>
      <c r="Z34" t="s">
        <v>2467</v>
      </c>
    </row>
    <row r="35" spans="1:26" x14ac:dyDescent="0.2">
      <c r="A35" s="1" t="s">
        <v>281</v>
      </c>
      <c r="B35" s="1"/>
      <c r="E35" t="s">
        <v>264</v>
      </c>
      <c r="F35" t="s">
        <v>1287</v>
      </c>
      <c r="G35" t="s">
        <v>2468</v>
      </c>
      <c r="H35" t="s">
        <v>605</v>
      </c>
      <c r="I35" t="s">
        <v>1287</v>
      </c>
      <c r="J35" t="s">
        <v>770</v>
      </c>
      <c r="K35" t="s">
        <v>1287</v>
      </c>
      <c r="L35" t="s">
        <v>1287</v>
      </c>
      <c r="M35" t="s">
        <v>1287</v>
      </c>
      <c r="O35" t="s">
        <v>1287</v>
      </c>
      <c r="P35" t="s">
        <v>770</v>
      </c>
      <c r="Q35" t="s">
        <v>1287</v>
      </c>
      <c r="R35" t="s">
        <v>1287</v>
      </c>
      <c r="T35" t="s">
        <v>264</v>
      </c>
      <c r="U35" t="s">
        <v>264</v>
      </c>
      <c r="W35" t="s">
        <v>264</v>
      </c>
      <c r="X35" t="s">
        <v>286</v>
      </c>
      <c r="Y35" t="s">
        <v>534</v>
      </c>
      <c r="Z35" t="s">
        <v>534</v>
      </c>
    </row>
    <row r="36" spans="1:26" x14ac:dyDescent="0.2">
      <c r="A36" s="1" t="s">
        <v>275</v>
      </c>
      <c r="B36" s="1" t="s">
        <v>2170</v>
      </c>
      <c r="C36">
        <v>515.46</v>
      </c>
      <c r="D36">
        <v>408.49</v>
      </c>
      <c r="E36">
        <v>88.65</v>
      </c>
      <c r="F36">
        <v>5.63</v>
      </c>
      <c r="G36">
        <v>1.31</v>
      </c>
      <c r="H36">
        <v>0.14000000000000001</v>
      </c>
      <c r="I36">
        <v>0.25</v>
      </c>
      <c r="J36">
        <v>0.25</v>
      </c>
      <c r="K36">
        <v>0.08</v>
      </c>
      <c r="L36">
        <v>0.11</v>
      </c>
      <c r="M36">
        <v>0.11</v>
      </c>
      <c r="N36">
        <v>5.56</v>
      </c>
      <c r="O36">
        <v>3.21</v>
      </c>
      <c r="P36">
        <v>1.35</v>
      </c>
      <c r="Q36">
        <v>0.23</v>
      </c>
      <c r="R36">
        <v>0.09</v>
      </c>
      <c r="S36">
        <v>504.21</v>
      </c>
      <c r="T36">
        <v>0.81</v>
      </c>
      <c r="U36">
        <v>10.44</v>
      </c>
      <c r="V36">
        <v>414.31</v>
      </c>
      <c r="W36">
        <v>92.11</v>
      </c>
      <c r="X36">
        <v>7.06</v>
      </c>
      <c r="Y36">
        <v>1.65</v>
      </c>
      <c r="Z36">
        <v>0.34</v>
      </c>
    </row>
    <row r="37" spans="1:26" x14ac:dyDescent="0.2">
      <c r="A37" s="1" t="s">
        <v>277</v>
      </c>
      <c r="B37" s="1"/>
      <c r="C37" s="13">
        <v>0.22489999999999999</v>
      </c>
      <c r="D37" t="s">
        <v>2469</v>
      </c>
      <c r="E37" s="13">
        <v>0.20730000000000001</v>
      </c>
      <c r="F37" t="s">
        <v>926</v>
      </c>
      <c r="G37" t="s">
        <v>532</v>
      </c>
      <c r="H37" t="s">
        <v>417</v>
      </c>
      <c r="I37" t="s">
        <v>2217</v>
      </c>
      <c r="J37" s="13">
        <v>0.15789999999999998</v>
      </c>
      <c r="K37" t="s">
        <v>1426</v>
      </c>
      <c r="L37" t="s">
        <v>461</v>
      </c>
      <c r="M37" t="s">
        <v>399</v>
      </c>
      <c r="N37" s="13">
        <v>0.2923</v>
      </c>
      <c r="O37" s="13">
        <v>0.12960000000000002</v>
      </c>
      <c r="P37" s="13">
        <v>0.14000000000000001</v>
      </c>
      <c r="Q37" t="s">
        <v>461</v>
      </c>
      <c r="R37" s="13">
        <v>0.13159999999999999</v>
      </c>
      <c r="S37" s="13">
        <v>0.22640000000000002</v>
      </c>
      <c r="T37" t="s">
        <v>2470</v>
      </c>
      <c r="U37" s="13">
        <v>0.18510000000000001</v>
      </c>
      <c r="V37" t="s">
        <v>2471</v>
      </c>
      <c r="W37" s="13">
        <v>0.2029</v>
      </c>
      <c r="X37" t="s">
        <v>609</v>
      </c>
      <c r="Y37" t="s">
        <v>2472</v>
      </c>
      <c r="Z37" t="s">
        <v>515</v>
      </c>
    </row>
    <row r="38" spans="1:26" x14ac:dyDescent="0.2">
      <c r="A38" s="1" t="s">
        <v>281</v>
      </c>
      <c r="B38" s="1"/>
      <c r="D38" t="s">
        <v>2473</v>
      </c>
      <c r="E38" t="s">
        <v>2474</v>
      </c>
      <c r="J38" t="s">
        <v>471</v>
      </c>
      <c r="N38" t="s">
        <v>2473</v>
      </c>
      <c r="O38" t="s">
        <v>331</v>
      </c>
      <c r="P38" t="s">
        <v>471</v>
      </c>
      <c r="R38" t="s">
        <v>331</v>
      </c>
      <c r="S38" t="s">
        <v>265</v>
      </c>
      <c r="U38" t="s">
        <v>265</v>
      </c>
      <c r="V38" t="s">
        <v>429</v>
      </c>
      <c r="W38" t="s">
        <v>429</v>
      </c>
    </row>
    <row r="39" spans="1:26" x14ac:dyDescent="0.2">
      <c r="A39" s="1" t="s">
        <v>299</v>
      </c>
      <c r="B39" s="1" t="s">
        <v>389</v>
      </c>
    </row>
    <row r="40" spans="1:26" x14ac:dyDescent="0.2">
      <c r="A40" s="1" t="s">
        <v>247</v>
      </c>
      <c r="B40" s="1" t="s">
        <v>2475</v>
      </c>
    </row>
    <row r="41" spans="1:26" x14ac:dyDescent="0.2">
      <c r="A41" s="1" t="s">
        <v>247</v>
      </c>
      <c r="B41" s="1"/>
    </row>
    <row r="42" spans="1:26" x14ac:dyDescent="0.2">
      <c r="A42" s="1" t="s">
        <v>247</v>
      </c>
      <c r="B42" s="1" t="s">
        <v>302</v>
      </c>
    </row>
  </sheetData>
  <hyperlinks>
    <hyperlink ref="C1" location="Contents!B160" tooltip="Link to contents" display="Back to contents" xr:uid="{00000000-0004-0000-3500-000000000000}"/>
  </hyperlinks>
  <pageMargins left="0.7" right="0.7" top="0.75" bottom="0.75" header="0.3" footer="0.3"/>
  <pageSetup paperSize="9" fitToWidth="0" fitToHeight="0" orientation="portrait" horizontalDpi="0" verticalDpi="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Z42"/>
  <sheetViews>
    <sheetView zoomScaleNormal="100" workbookViewId="0">
      <pane xSplit="3" ySplit="14" topLeftCell="R20" activePane="bottomRight" state="frozen"/>
      <selection pane="topRight"/>
      <selection pane="bottomLeft"/>
      <selection pane="bottomRight" activeCell="Z34" sqref="Z3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2476</v>
      </c>
    </row>
    <row r="5" spans="1:26" x14ac:dyDescent="0.2">
      <c r="A5" s="1" t="s">
        <v>252</v>
      </c>
      <c r="B5" s="1"/>
    </row>
    <row r="6" spans="1:26" x14ac:dyDescent="0.2">
      <c r="A6" s="1" t="s">
        <v>2</v>
      </c>
      <c r="B6" s="4" t="s">
        <v>135</v>
      </c>
      <c r="V6" s="17"/>
      <c r="W6" s="17"/>
      <c r="X6" s="17"/>
      <c r="Y6" s="17"/>
      <c r="Z6" s="17"/>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2477</v>
      </c>
      <c r="C15">
        <v>90.83</v>
      </c>
      <c r="D15">
        <v>59.89</v>
      </c>
      <c r="E15">
        <v>11.69</v>
      </c>
      <c r="F15">
        <v>11.26</v>
      </c>
      <c r="G15">
        <v>4.79</v>
      </c>
      <c r="H15">
        <v>1.18</v>
      </c>
      <c r="I15">
        <v>0.19</v>
      </c>
      <c r="J15">
        <v>0.08</v>
      </c>
      <c r="K15">
        <v>0.02</v>
      </c>
      <c r="L15">
        <v>0.09</v>
      </c>
      <c r="M15">
        <v>0.11</v>
      </c>
      <c r="N15">
        <v>0.59</v>
      </c>
      <c r="O15">
        <v>0.92</v>
      </c>
      <c r="P15">
        <v>0</v>
      </c>
      <c r="Q15">
        <v>0</v>
      </c>
      <c r="R15">
        <v>0.02</v>
      </c>
      <c r="S15">
        <v>88.81</v>
      </c>
      <c r="T15">
        <v>0.49</v>
      </c>
      <c r="U15">
        <v>1.52</v>
      </c>
      <c r="V15">
        <v>60.67</v>
      </c>
      <c r="W15">
        <v>12.69</v>
      </c>
      <c r="X15">
        <v>11.28</v>
      </c>
      <c r="Y15">
        <v>4.88</v>
      </c>
      <c r="Z15">
        <v>1.31</v>
      </c>
    </row>
    <row r="16" spans="1:26" x14ac:dyDescent="0.2">
      <c r="A16" s="1" t="s">
        <v>277</v>
      </c>
      <c r="B16" s="1"/>
      <c r="C16" s="13">
        <v>3.9599999999999996E-2</v>
      </c>
      <c r="D16" s="13">
        <v>3.6200000000000003E-2</v>
      </c>
      <c r="E16" s="13">
        <v>2.7300000000000001E-2</v>
      </c>
      <c r="F16" t="s">
        <v>1414</v>
      </c>
      <c r="G16" t="s">
        <v>990</v>
      </c>
      <c r="H16" t="s">
        <v>546</v>
      </c>
      <c r="I16" s="13">
        <v>5.5599999999999997E-2</v>
      </c>
      <c r="J16" s="13">
        <v>5.2600000000000001E-2</v>
      </c>
      <c r="K16" s="13">
        <v>1.6899999999999998E-2</v>
      </c>
      <c r="L16" s="13">
        <v>0.08</v>
      </c>
      <c r="M16" s="13">
        <v>0.08</v>
      </c>
      <c r="N16" s="13">
        <v>3.0800000000000001E-2</v>
      </c>
      <c r="O16" s="13">
        <v>3.7000000000000005E-2</v>
      </c>
      <c r="P16" s="14">
        <v>0</v>
      </c>
      <c r="Q16" s="14">
        <v>0</v>
      </c>
      <c r="R16" s="13">
        <v>2.63E-2</v>
      </c>
      <c r="S16" s="13">
        <v>3.9900000000000005E-2</v>
      </c>
      <c r="T16" s="13">
        <v>5.8099999999999999E-2</v>
      </c>
      <c r="U16" s="13">
        <v>2.7000000000000003E-2</v>
      </c>
      <c r="V16" s="13">
        <v>3.6200000000000003E-2</v>
      </c>
      <c r="W16" s="13">
        <v>2.7999999999999997E-2</v>
      </c>
      <c r="X16" t="s">
        <v>2478</v>
      </c>
      <c r="Y16" t="s">
        <v>623</v>
      </c>
      <c r="Z16" t="s">
        <v>2479</v>
      </c>
    </row>
    <row r="17" spans="1:26" x14ac:dyDescent="0.2">
      <c r="A17" s="1" t="s">
        <v>281</v>
      </c>
      <c r="B17" s="1"/>
      <c r="F17" t="s">
        <v>2480</v>
      </c>
      <c r="G17" t="s">
        <v>2481</v>
      </c>
      <c r="H17" t="s">
        <v>605</v>
      </c>
      <c r="L17" t="s">
        <v>2482</v>
      </c>
      <c r="M17" t="s">
        <v>2482</v>
      </c>
      <c r="X17" t="s">
        <v>286</v>
      </c>
      <c r="Y17" t="s">
        <v>534</v>
      </c>
      <c r="Z17" t="s">
        <v>534</v>
      </c>
    </row>
    <row r="18" spans="1:26" x14ac:dyDescent="0.2">
      <c r="A18" s="1" t="s">
        <v>275</v>
      </c>
      <c r="B18" s="1" t="s">
        <v>2483</v>
      </c>
      <c r="C18">
        <v>238.03</v>
      </c>
      <c r="D18">
        <v>158.18</v>
      </c>
      <c r="E18">
        <v>45.78</v>
      </c>
      <c r="F18" s="12">
        <v>24.4</v>
      </c>
      <c r="G18">
        <v>3.05</v>
      </c>
      <c r="H18">
        <v>1.04</v>
      </c>
      <c r="I18">
        <v>0.19</v>
      </c>
      <c r="J18">
        <v>0.17</v>
      </c>
      <c r="K18">
        <v>0.14000000000000001</v>
      </c>
      <c r="L18">
        <v>0.18</v>
      </c>
      <c r="M18">
        <v>0.17</v>
      </c>
      <c r="N18">
        <v>0.88</v>
      </c>
      <c r="O18">
        <v>2.75</v>
      </c>
      <c r="P18">
        <v>0.96</v>
      </c>
      <c r="Q18">
        <v>0.14000000000000001</v>
      </c>
      <c r="R18">
        <v>0</v>
      </c>
      <c r="S18">
        <v>232.45</v>
      </c>
      <c r="T18">
        <v>0.85</v>
      </c>
      <c r="U18">
        <v>4.7300000000000004</v>
      </c>
      <c r="V18">
        <v>159.24</v>
      </c>
      <c r="W18" s="12">
        <v>48.7</v>
      </c>
      <c r="X18">
        <v>25.51</v>
      </c>
      <c r="Y18">
        <v>3.37</v>
      </c>
      <c r="Z18">
        <v>1.21</v>
      </c>
    </row>
    <row r="19" spans="1:26" x14ac:dyDescent="0.2">
      <c r="A19" s="1" t="s">
        <v>277</v>
      </c>
      <c r="B19" s="1"/>
      <c r="C19" s="13">
        <v>0.10390000000000001</v>
      </c>
      <c r="D19" s="13">
        <v>9.5500000000000002E-2</v>
      </c>
      <c r="E19" s="13">
        <v>0.10710000000000001</v>
      </c>
      <c r="F19" t="s">
        <v>1195</v>
      </c>
      <c r="G19" s="13">
        <v>0.1346</v>
      </c>
      <c r="H19" t="s">
        <v>979</v>
      </c>
      <c r="I19" s="13">
        <v>5.5599999999999997E-2</v>
      </c>
      <c r="J19" s="13">
        <v>0.10529999999999999</v>
      </c>
      <c r="K19" s="13">
        <v>0.1525</v>
      </c>
      <c r="L19" s="13">
        <v>0.16</v>
      </c>
      <c r="M19" s="13">
        <v>0.12</v>
      </c>
      <c r="N19" s="13">
        <v>4.6199999999999998E-2</v>
      </c>
      <c r="O19" s="13">
        <v>0.11109999999999999</v>
      </c>
      <c r="P19" s="13">
        <v>0.1</v>
      </c>
      <c r="Q19" s="13">
        <v>0.06</v>
      </c>
      <c r="R19" t="s">
        <v>343</v>
      </c>
      <c r="S19" s="13">
        <v>0.10439999999999999</v>
      </c>
      <c r="T19" s="13">
        <v>0.1</v>
      </c>
      <c r="U19" s="13">
        <v>8.3900000000000002E-2</v>
      </c>
      <c r="V19" t="s">
        <v>1963</v>
      </c>
      <c r="W19" s="13">
        <v>0.10730000000000001</v>
      </c>
      <c r="X19" t="s">
        <v>2484</v>
      </c>
      <c r="Y19" s="13">
        <v>0.12920000000000001</v>
      </c>
      <c r="Z19" t="s">
        <v>899</v>
      </c>
    </row>
    <row r="20" spans="1:26" x14ac:dyDescent="0.2">
      <c r="A20" s="1" t="s">
        <v>281</v>
      </c>
      <c r="B20" s="1"/>
      <c r="D20" t="s">
        <v>341</v>
      </c>
      <c r="E20" t="s">
        <v>341</v>
      </c>
      <c r="F20" t="s">
        <v>2485</v>
      </c>
      <c r="G20" t="s">
        <v>341</v>
      </c>
      <c r="H20" t="s">
        <v>2485</v>
      </c>
      <c r="J20" t="s">
        <v>341</v>
      </c>
      <c r="K20" t="s">
        <v>2486</v>
      </c>
      <c r="L20" t="s">
        <v>2486</v>
      </c>
      <c r="M20" t="s">
        <v>341</v>
      </c>
      <c r="O20" t="s">
        <v>341</v>
      </c>
      <c r="P20" t="s">
        <v>341</v>
      </c>
      <c r="X20" t="s">
        <v>286</v>
      </c>
      <c r="Z20" t="s">
        <v>264</v>
      </c>
    </row>
    <row r="21" spans="1:26" x14ac:dyDescent="0.2">
      <c r="A21" s="1" t="s">
        <v>275</v>
      </c>
      <c r="B21" s="1" t="s">
        <v>2487</v>
      </c>
      <c r="C21">
        <v>440.99</v>
      </c>
      <c r="D21">
        <v>282.57</v>
      </c>
      <c r="E21">
        <v>104.23</v>
      </c>
      <c r="F21">
        <v>32.85</v>
      </c>
      <c r="G21">
        <v>6.53</v>
      </c>
      <c r="H21">
        <v>1.18</v>
      </c>
      <c r="I21">
        <v>1.08</v>
      </c>
      <c r="J21">
        <v>0.39</v>
      </c>
      <c r="K21">
        <v>0.31</v>
      </c>
      <c r="L21">
        <v>0.32</v>
      </c>
      <c r="M21">
        <v>0.39</v>
      </c>
      <c r="N21" s="12">
        <v>3.8</v>
      </c>
      <c r="O21">
        <v>4.13</v>
      </c>
      <c r="P21">
        <v>2.12</v>
      </c>
      <c r="Q21">
        <v>0.87</v>
      </c>
      <c r="R21">
        <v>0.22</v>
      </c>
      <c r="S21">
        <v>427.36</v>
      </c>
      <c r="T21">
        <v>2.4900000000000002</v>
      </c>
      <c r="U21">
        <v>11.14</v>
      </c>
      <c r="V21">
        <v>287.45</v>
      </c>
      <c r="W21">
        <v>108.75</v>
      </c>
      <c r="X21">
        <v>35.28</v>
      </c>
      <c r="Y21">
        <v>7.72</v>
      </c>
      <c r="Z21">
        <v>1.78</v>
      </c>
    </row>
    <row r="22" spans="1:26" x14ac:dyDescent="0.2">
      <c r="A22" s="1" t="s">
        <v>277</v>
      </c>
      <c r="B22" s="1"/>
      <c r="C22" s="13">
        <v>0.19239999999999999</v>
      </c>
      <c r="D22" t="s">
        <v>290</v>
      </c>
      <c r="E22" t="s">
        <v>2488</v>
      </c>
      <c r="F22" t="s">
        <v>1450</v>
      </c>
      <c r="G22" s="13">
        <v>0.28850000000000003</v>
      </c>
      <c r="H22" s="13">
        <v>0.2361</v>
      </c>
      <c r="I22" t="s">
        <v>2417</v>
      </c>
      <c r="J22" s="13">
        <v>0.24559999999999998</v>
      </c>
      <c r="K22" t="s">
        <v>808</v>
      </c>
      <c r="L22" s="13">
        <v>0.28000000000000003</v>
      </c>
      <c r="M22" s="13">
        <v>0.28000000000000003</v>
      </c>
      <c r="N22" s="13">
        <v>0.2</v>
      </c>
      <c r="O22" s="13">
        <v>0.16670000000000001</v>
      </c>
      <c r="P22" s="13">
        <v>0.22</v>
      </c>
      <c r="Q22" t="s">
        <v>1075</v>
      </c>
      <c r="R22" s="13">
        <v>0.31579999999999997</v>
      </c>
      <c r="S22" s="13">
        <v>0.19190000000000002</v>
      </c>
      <c r="T22" t="s">
        <v>2489</v>
      </c>
      <c r="U22" s="13">
        <v>0.19750000000000001</v>
      </c>
      <c r="V22" t="s">
        <v>2490</v>
      </c>
      <c r="W22" t="s">
        <v>2491</v>
      </c>
      <c r="X22" t="s">
        <v>2492</v>
      </c>
      <c r="Y22" t="s">
        <v>428</v>
      </c>
      <c r="Z22" s="13">
        <v>0.25239999999999996</v>
      </c>
    </row>
    <row r="23" spans="1:26" x14ac:dyDescent="0.2">
      <c r="A23" s="1" t="s">
        <v>281</v>
      </c>
      <c r="B23" s="1"/>
      <c r="E23" t="s">
        <v>264</v>
      </c>
      <c r="F23" t="s">
        <v>264</v>
      </c>
      <c r="G23" t="s">
        <v>264</v>
      </c>
      <c r="I23" t="s">
        <v>264</v>
      </c>
      <c r="K23" t="s">
        <v>2237</v>
      </c>
      <c r="L23" t="s">
        <v>264</v>
      </c>
      <c r="M23" t="s">
        <v>264</v>
      </c>
      <c r="Q23" t="s">
        <v>771</v>
      </c>
      <c r="R23" t="s">
        <v>264</v>
      </c>
      <c r="T23" t="s">
        <v>295</v>
      </c>
      <c r="W23" t="s">
        <v>264</v>
      </c>
      <c r="X23" t="s">
        <v>264</v>
      </c>
      <c r="Y23" t="s">
        <v>264</v>
      </c>
      <c r="Z23" t="s">
        <v>264</v>
      </c>
    </row>
    <row r="24" spans="1:26" x14ac:dyDescent="0.2">
      <c r="A24" s="1" t="s">
        <v>275</v>
      </c>
      <c r="B24" s="1" t="s">
        <v>2493</v>
      </c>
      <c r="C24">
        <v>474.58</v>
      </c>
      <c r="D24">
        <v>333.24</v>
      </c>
      <c r="E24">
        <v>100.33</v>
      </c>
      <c r="F24">
        <v>19.71</v>
      </c>
      <c r="G24">
        <v>4.3499999999999996</v>
      </c>
      <c r="H24">
        <v>0.62</v>
      </c>
      <c r="I24">
        <v>0.51</v>
      </c>
      <c r="J24">
        <v>0.59</v>
      </c>
      <c r="K24">
        <v>0.23</v>
      </c>
      <c r="L24">
        <v>0.32</v>
      </c>
      <c r="M24">
        <v>0.57999999999999996</v>
      </c>
      <c r="N24" s="12">
        <v>4.0999999999999996</v>
      </c>
      <c r="O24">
        <v>6.88</v>
      </c>
      <c r="P24">
        <v>2.12</v>
      </c>
      <c r="Q24">
        <v>0.73</v>
      </c>
      <c r="R24">
        <v>0.25</v>
      </c>
      <c r="S24">
        <v>458.27</v>
      </c>
      <c r="T24">
        <v>2.23</v>
      </c>
      <c r="U24">
        <v>14.08</v>
      </c>
      <c r="V24">
        <v>337.85</v>
      </c>
      <c r="W24" s="12">
        <v>107.8</v>
      </c>
      <c r="X24">
        <v>22.06</v>
      </c>
      <c r="Y24">
        <v>5.41</v>
      </c>
      <c r="Z24">
        <v>1.46</v>
      </c>
    </row>
    <row r="25" spans="1:26" x14ac:dyDescent="0.2">
      <c r="A25" s="1" t="s">
        <v>277</v>
      </c>
      <c r="B25" s="1"/>
      <c r="C25" s="13">
        <v>0.20710000000000001</v>
      </c>
      <c r="D25" s="13">
        <v>0.20129999999999998</v>
      </c>
      <c r="E25" s="13">
        <v>0.2346</v>
      </c>
      <c r="F25" s="13">
        <v>0.16940000000000002</v>
      </c>
      <c r="G25" s="13">
        <v>0.1923</v>
      </c>
      <c r="H25" s="13">
        <v>0.125</v>
      </c>
      <c r="I25" s="13">
        <v>0.14810000000000001</v>
      </c>
      <c r="J25" t="s">
        <v>510</v>
      </c>
      <c r="K25" s="13">
        <v>0.25420000000000004</v>
      </c>
      <c r="L25" s="13">
        <v>0.28000000000000003</v>
      </c>
      <c r="M25" t="s">
        <v>1192</v>
      </c>
      <c r="N25" s="13">
        <v>0.21539999999999998</v>
      </c>
      <c r="O25" s="13">
        <v>0.27779999999999999</v>
      </c>
      <c r="P25" s="13">
        <v>0.22</v>
      </c>
      <c r="Q25" s="13">
        <v>0.32</v>
      </c>
      <c r="R25" t="s">
        <v>510</v>
      </c>
      <c r="S25" s="13">
        <v>0.20579999999999998</v>
      </c>
      <c r="T25" s="13">
        <v>0.26319999999999999</v>
      </c>
      <c r="U25" s="13">
        <v>0.24969999999999998</v>
      </c>
      <c r="V25" s="13">
        <v>0.20129999999999998</v>
      </c>
      <c r="W25" s="13">
        <v>0.23739999999999997</v>
      </c>
      <c r="X25" s="13">
        <v>0.17379999999999998</v>
      </c>
      <c r="Y25" s="13">
        <v>0.20739999999999997</v>
      </c>
      <c r="Z25" s="13">
        <v>0.20620000000000002</v>
      </c>
    </row>
    <row r="26" spans="1:26" x14ac:dyDescent="0.2">
      <c r="A26" s="1" t="s">
        <v>281</v>
      </c>
      <c r="B26" s="1"/>
      <c r="E26" t="s">
        <v>331</v>
      </c>
      <c r="J26" t="s">
        <v>430</v>
      </c>
      <c r="L26" t="s">
        <v>331</v>
      </c>
      <c r="M26" t="s">
        <v>2494</v>
      </c>
      <c r="O26" t="s">
        <v>331</v>
      </c>
      <c r="Q26" t="s">
        <v>2495</v>
      </c>
      <c r="R26" t="s">
        <v>2495</v>
      </c>
    </row>
    <row r="27" spans="1:26" x14ac:dyDescent="0.2">
      <c r="A27" s="1" t="s">
        <v>275</v>
      </c>
      <c r="B27" s="1" t="s">
        <v>2496</v>
      </c>
      <c r="C27">
        <v>958.84</v>
      </c>
      <c r="D27">
        <v>754.02</v>
      </c>
      <c r="E27">
        <v>150.99</v>
      </c>
      <c r="F27">
        <v>26.28</v>
      </c>
      <c r="G27">
        <v>3.05</v>
      </c>
      <c r="H27">
        <v>0.76</v>
      </c>
      <c r="I27">
        <v>1.27</v>
      </c>
      <c r="J27">
        <v>0.37</v>
      </c>
      <c r="K27">
        <v>0.22</v>
      </c>
      <c r="L27">
        <v>0.16</v>
      </c>
      <c r="M27">
        <v>0.11</v>
      </c>
      <c r="N27">
        <v>8.7799999999999994</v>
      </c>
      <c r="O27">
        <v>8.25</v>
      </c>
      <c r="P27">
        <v>3.85</v>
      </c>
      <c r="Q27">
        <v>0.55000000000000004</v>
      </c>
      <c r="R27">
        <v>0.18</v>
      </c>
      <c r="S27" s="12">
        <v>935.1</v>
      </c>
      <c r="T27">
        <v>2.13</v>
      </c>
      <c r="U27">
        <v>21.61</v>
      </c>
      <c r="V27">
        <v>764.07</v>
      </c>
      <c r="W27">
        <v>159.61000000000001</v>
      </c>
      <c r="X27">
        <v>30.35</v>
      </c>
      <c r="Y27">
        <v>3.76</v>
      </c>
      <c r="Z27">
        <v>1.05</v>
      </c>
    </row>
    <row r="28" spans="1:26" x14ac:dyDescent="0.2">
      <c r="A28" s="1" t="s">
        <v>277</v>
      </c>
      <c r="B28" s="1"/>
      <c r="C28" s="13">
        <v>0.41830000000000001</v>
      </c>
      <c r="D28" t="s">
        <v>2497</v>
      </c>
      <c r="E28" t="s">
        <v>2498</v>
      </c>
      <c r="F28" t="s">
        <v>1183</v>
      </c>
      <c r="G28" t="s">
        <v>936</v>
      </c>
      <c r="H28" t="s">
        <v>582</v>
      </c>
      <c r="I28" s="13">
        <v>0.37040000000000001</v>
      </c>
      <c r="J28" t="s">
        <v>838</v>
      </c>
      <c r="K28" t="s">
        <v>1371</v>
      </c>
      <c r="L28" t="s">
        <v>918</v>
      </c>
      <c r="M28" t="s">
        <v>399</v>
      </c>
      <c r="N28" s="13">
        <v>0.46149999999999997</v>
      </c>
      <c r="O28" s="13">
        <v>0.33329999999999999</v>
      </c>
      <c r="P28" s="13">
        <v>0.4</v>
      </c>
      <c r="Q28" t="s">
        <v>475</v>
      </c>
      <c r="R28" s="13">
        <v>0.26319999999999999</v>
      </c>
      <c r="S28" s="13">
        <v>0.4199</v>
      </c>
      <c r="T28" t="s">
        <v>2218</v>
      </c>
      <c r="U28" s="13">
        <v>0.38329999999999997</v>
      </c>
      <c r="V28" t="s">
        <v>2499</v>
      </c>
      <c r="W28" t="s">
        <v>2500</v>
      </c>
      <c r="X28" t="s">
        <v>2501</v>
      </c>
      <c r="Y28" t="s">
        <v>2502</v>
      </c>
      <c r="Z28" t="s">
        <v>2503</v>
      </c>
    </row>
    <row r="29" spans="1:26" x14ac:dyDescent="0.2">
      <c r="A29" s="1" t="s">
        <v>281</v>
      </c>
      <c r="B29" s="1"/>
      <c r="D29" t="s">
        <v>2504</v>
      </c>
      <c r="E29" t="s">
        <v>2149</v>
      </c>
      <c r="F29" t="s">
        <v>336</v>
      </c>
      <c r="I29" t="s">
        <v>2149</v>
      </c>
      <c r="J29" t="s">
        <v>336</v>
      </c>
      <c r="K29" t="s">
        <v>336</v>
      </c>
      <c r="N29" t="s">
        <v>1671</v>
      </c>
      <c r="O29" t="s">
        <v>2505</v>
      </c>
      <c r="P29" t="s">
        <v>2149</v>
      </c>
      <c r="Q29" t="s">
        <v>336</v>
      </c>
      <c r="R29" t="s">
        <v>336</v>
      </c>
      <c r="S29" t="s">
        <v>265</v>
      </c>
      <c r="U29" t="s">
        <v>265</v>
      </c>
      <c r="V29" t="s">
        <v>346</v>
      </c>
      <c r="W29" t="s">
        <v>429</v>
      </c>
    </row>
    <row r="30" spans="1:26" x14ac:dyDescent="0.2">
      <c r="A30" s="1" t="s">
        <v>275</v>
      </c>
      <c r="B30" s="1" t="s">
        <v>464</v>
      </c>
      <c r="C30">
        <v>88.73</v>
      </c>
      <c r="D30">
        <v>67.569999999999993</v>
      </c>
      <c r="E30">
        <v>14.61</v>
      </c>
      <c r="F30">
        <v>1.88</v>
      </c>
      <c r="G30">
        <v>0.87</v>
      </c>
      <c r="H30">
        <v>0.21</v>
      </c>
      <c r="I30">
        <v>0.19</v>
      </c>
      <c r="J30">
        <v>0</v>
      </c>
      <c r="K30">
        <v>0</v>
      </c>
      <c r="L30">
        <v>7.0000000000000007E-2</v>
      </c>
      <c r="M30">
        <v>0.03</v>
      </c>
      <c r="N30">
        <v>0.88</v>
      </c>
      <c r="O30">
        <v>1.83</v>
      </c>
      <c r="P30">
        <v>0.57999999999999996</v>
      </c>
      <c r="Q30">
        <v>0</v>
      </c>
      <c r="R30">
        <v>0.02</v>
      </c>
      <c r="S30">
        <v>85.14</v>
      </c>
      <c r="T30">
        <v>0.28999999999999998</v>
      </c>
      <c r="U30">
        <v>3.31</v>
      </c>
      <c r="V30">
        <v>68.64</v>
      </c>
      <c r="W30">
        <v>16.45</v>
      </c>
      <c r="X30">
        <v>2.4500000000000002</v>
      </c>
      <c r="Y30">
        <v>0.94</v>
      </c>
      <c r="Z30">
        <v>0.25</v>
      </c>
    </row>
    <row r="31" spans="1:26" x14ac:dyDescent="0.2">
      <c r="A31" s="1" t="s">
        <v>277</v>
      </c>
      <c r="B31" s="1"/>
      <c r="C31" s="13">
        <v>3.8699999999999998E-2</v>
      </c>
      <c r="D31" s="13">
        <v>4.0800000000000003E-2</v>
      </c>
      <c r="E31" s="13">
        <v>3.4200000000000001E-2</v>
      </c>
      <c r="F31" s="13">
        <v>1.61E-2</v>
      </c>
      <c r="G31" s="13">
        <v>3.85E-2</v>
      </c>
      <c r="H31" s="13">
        <v>4.1700000000000001E-2</v>
      </c>
      <c r="I31" s="13">
        <v>5.5599999999999997E-2</v>
      </c>
      <c r="J31" s="14">
        <v>0</v>
      </c>
      <c r="K31" s="14">
        <v>0</v>
      </c>
      <c r="L31" s="13">
        <v>0.06</v>
      </c>
      <c r="M31" s="13">
        <v>0.02</v>
      </c>
      <c r="N31" s="13">
        <v>4.6199999999999998E-2</v>
      </c>
      <c r="O31" s="13">
        <v>7.4099999999999999E-2</v>
      </c>
      <c r="P31" s="13">
        <v>0.06</v>
      </c>
      <c r="Q31" s="14">
        <v>0</v>
      </c>
      <c r="R31" s="13">
        <v>2.63E-2</v>
      </c>
      <c r="S31" s="13">
        <v>3.8199999999999998E-2</v>
      </c>
      <c r="T31" s="13">
        <v>3.39E-2</v>
      </c>
      <c r="U31" s="13">
        <v>5.8700000000000002E-2</v>
      </c>
      <c r="V31" s="13">
        <v>4.0899999999999999E-2</v>
      </c>
      <c r="W31" s="13">
        <v>3.6200000000000003E-2</v>
      </c>
      <c r="X31" s="13">
        <v>1.9299999999999998E-2</v>
      </c>
      <c r="Y31" s="13">
        <v>3.6000000000000004E-2</v>
      </c>
      <c r="Z31" s="13">
        <v>3.6000000000000004E-2</v>
      </c>
    </row>
    <row r="32" spans="1:26" x14ac:dyDescent="0.2">
      <c r="A32" s="1" t="s">
        <v>281</v>
      </c>
      <c r="B32" s="1"/>
      <c r="O32" t="s">
        <v>865</v>
      </c>
    </row>
    <row r="33" spans="1:26" x14ac:dyDescent="0.2">
      <c r="A33" s="1" t="s">
        <v>275</v>
      </c>
      <c r="B33" s="1" t="s">
        <v>2506</v>
      </c>
      <c r="C33">
        <v>769.85</v>
      </c>
      <c r="D33">
        <v>500.63</v>
      </c>
      <c r="E33" s="12">
        <v>161.69999999999999</v>
      </c>
      <c r="F33">
        <v>68.52</v>
      </c>
      <c r="G33">
        <v>14.37</v>
      </c>
      <c r="H33" s="12">
        <v>3.4</v>
      </c>
      <c r="I33">
        <v>1.46</v>
      </c>
      <c r="J33">
        <v>0.65</v>
      </c>
      <c r="K33">
        <v>0.47</v>
      </c>
      <c r="L33" s="12">
        <v>0.6</v>
      </c>
      <c r="M33">
        <v>0.66</v>
      </c>
      <c r="N33">
        <v>5.27</v>
      </c>
      <c r="O33">
        <v>7.79</v>
      </c>
      <c r="P33">
        <v>3.08</v>
      </c>
      <c r="Q33">
        <v>1.01</v>
      </c>
      <c r="R33">
        <v>0.24</v>
      </c>
      <c r="S33">
        <v>748.63</v>
      </c>
      <c r="T33">
        <v>3.83</v>
      </c>
      <c r="U33">
        <v>17.39</v>
      </c>
      <c r="V33">
        <v>507.36</v>
      </c>
      <c r="W33">
        <v>170.15</v>
      </c>
      <c r="X33">
        <v>72.069999999999993</v>
      </c>
      <c r="Y33">
        <v>15.98</v>
      </c>
      <c r="Z33" s="12">
        <v>4.3</v>
      </c>
    </row>
    <row r="34" spans="1:26" x14ac:dyDescent="0.2">
      <c r="A34" s="1" t="s">
        <v>277</v>
      </c>
      <c r="B34" s="1"/>
      <c r="C34" s="13">
        <v>0.33590000000000003</v>
      </c>
      <c r="D34" t="s">
        <v>2507</v>
      </c>
      <c r="E34" t="s">
        <v>2508</v>
      </c>
      <c r="F34" t="s">
        <v>2208</v>
      </c>
      <c r="G34" t="s">
        <v>406</v>
      </c>
      <c r="H34" t="s">
        <v>2509</v>
      </c>
      <c r="I34" s="13">
        <v>0.42590000000000006</v>
      </c>
      <c r="J34" s="13">
        <v>0.40350000000000003</v>
      </c>
      <c r="K34" t="s">
        <v>2510</v>
      </c>
      <c r="L34" t="s">
        <v>809</v>
      </c>
      <c r="M34" t="s">
        <v>583</v>
      </c>
      <c r="N34" s="13">
        <v>0.27690000000000003</v>
      </c>
      <c r="O34" s="13">
        <v>0.31480000000000002</v>
      </c>
      <c r="P34" s="13">
        <v>0.32</v>
      </c>
      <c r="Q34" s="13">
        <v>0.44</v>
      </c>
      <c r="R34" s="13">
        <v>0.34210000000000002</v>
      </c>
      <c r="S34" s="13">
        <v>0.33610000000000001</v>
      </c>
      <c r="T34" t="s">
        <v>2511</v>
      </c>
      <c r="U34" s="13">
        <v>0.30829999999999996</v>
      </c>
      <c r="V34" t="s">
        <v>2507</v>
      </c>
      <c r="W34" s="13">
        <v>0.37479999999999997</v>
      </c>
      <c r="X34" t="s">
        <v>2512</v>
      </c>
      <c r="Y34" t="s">
        <v>2513</v>
      </c>
      <c r="Z34" t="s">
        <v>2514</v>
      </c>
    </row>
    <row r="35" spans="1:26" x14ac:dyDescent="0.2">
      <c r="A35" s="1" t="s">
        <v>281</v>
      </c>
      <c r="B35" s="1"/>
      <c r="E35" t="s">
        <v>264</v>
      </c>
      <c r="F35" t="s">
        <v>2515</v>
      </c>
      <c r="G35" t="s">
        <v>2515</v>
      </c>
      <c r="H35" t="s">
        <v>2285</v>
      </c>
      <c r="K35" t="s">
        <v>2516</v>
      </c>
      <c r="L35" t="s">
        <v>2516</v>
      </c>
      <c r="M35" t="s">
        <v>770</v>
      </c>
      <c r="Q35" t="s">
        <v>264</v>
      </c>
      <c r="T35" t="s">
        <v>295</v>
      </c>
      <c r="W35" t="s">
        <v>264</v>
      </c>
      <c r="X35" t="s">
        <v>286</v>
      </c>
      <c r="Y35" t="s">
        <v>286</v>
      </c>
      <c r="Z35" t="s">
        <v>286</v>
      </c>
    </row>
    <row r="36" spans="1:26" x14ac:dyDescent="0.2">
      <c r="A36" s="1" t="s">
        <v>275</v>
      </c>
      <c r="B36" s="1" t="s">
        <v>2517</v>
      </c>
      <c r="C36">
        <v>1433.42</v>
      </c>
      <c r="D36">
        <v>1087.26</v>
      </c>
      <c r="E36">
        <v>251.32</v>
      </c>
      <c r="F36">
        <v>45.99</v>
      </c>
      <c r="G36" s="12">
        <v>7.4</v>
      </c>
      <c r="H36">
        <v>1.39</v>
      </c>
      <c r="I36">
        <v>1.78</v>
      </c>
      <c r="J36">
        <v>0.96</v>
      </c>
      <c r="K36">
        <v>0.45</v>
      </c>
      <c r="L36">
        <v>0.48</v>
      </c>
      <c r="M36">
        <v>0.69</v>
      </c>
      <c r="N36">
        <v>12.88</v>
      </c>
      <c r="O36">
        <v>15.13</v>
      </c>
      <c r="P36">
        <v>5.97</v>
      </c>
      <c r="Q36">
        <v>1.28</v>
      </c>
      <c r="R36">
        <v>0.43</v>
      </c>
      <c r="S36">
        <v>1393.37</v>
      </c>
      <c r="T36">
        <v>4.3600000000000003</v>
      </c>
      <c r="U36">
        <v>35.69</v>
      </c>
      <c r="V36">
        <v>1101.92</v>
      </c>
      <c r="W36">
        <v>267.41000000000003</v>
      </c>
      <c r="X36">
        <v>52.41</v>
      </c>
      <c r="Y36">
        <v>9.17</v>
      </c>
      <c r="Z36">
        <v>2.5099999999999998</v>
      </c>
    </row>
    <row r="37" spans="1:26" x14ac:dyDescent="0.2">
      <c r="A37" s="1" t="s">
        <v>277</v>
      </c>
      <c r="B37" s="1"/>
      <c r="C37" s="13">
        <v>0.62539999999999996</v>
      </c>
      <c r="D37" t="s">
        <v>2518</v>
      </c>
      <c r="E37" s="13">
        <v>0.5877</v>
      </c>
      <c r="F37" t="s">
        <v>2519</v>
      </c>
      <c r="G37" t="s">
        <v>850</v>
      </c>
      <c r="H37" t="s">
        <v>991</v>
      </c>
      <c r="I37" s="13">
        <v>0.51849999999999996</v>
      </c>
      <c r="J37" s="13">
        <v>0.59650000000000003</v>
      </c>
      <c r="K37" t="s">
        <v>1452</v>
      </c>
      <c r="L37" t="s">
        <v>1192</v>
      </c>
      <c r="M37" s="13">
        <v>0.5</v>
      </c>
      <c r="N37" s="13">
        <v>0.67689999999999995</v>
      </c>
      <c r="O37" s="13">
        <v>0.61109999999999998</v>
      </c>
      <c r="P37" s="13">
        <v>0.62</v>
      </c>
      <c r="Q37" s="13">
        <v>0.56000000000000005</v>
      </c>
      <c r="R37" s="13">
        <v>0.63159999999999994</v>
      </c>
      <c r="S37" s="13">
        <v>0.62560000000000004</v>
      </c>
      <c r="T37" t="s">
        <v>2520</v>
      </c>
      <c r="U37" s="13">
        <v>0.63300000000000001</v>
      </c>
      <c r="V37" t="s">
        <v>2521</v>
      </c>
      <c r="W37" s="13">
        <v>0.58899999999999997</v>
      </c>
      <c r="X37" t="s">
        <v>2522</v>
      </c>
      <c r="Y37" t="s">
        <v>2523</v>
      </c>
      <c r="Z37" t="s">
        <v>2524</v>
      </c>
    </row>
    <row r="38" spans="1:26" x14ac:dyDescent="0.2">
      <c r="A38" s="1" t="s">
        <v>281</v>
      </c>
      <c r="B38" s="1"/>
      <c r="D38" t="s">
        <v>2525</v>
      </c>
      <c r="E38" t="s">
        <v>2526</v>
      </c>
      <c r="I38" t="s">
        <v>381</v>
      </c>
      <c r="J38" t="s">
        <v>429</v>
      </c>
      <c r="K38" t="s">
        <v>331</v>
      </c>
      <c r="M38" t="s">
        <v>331</v>
      </c>
      <c r="N38" t="s">
        <v>2527</v>
      </c>
      <c r="O38" t="s">
        <v>429</v>
      </c>
      <c r="P38" t="s">
        <v>2526</v>
      </c>
      <c r="Q38" t="s">
        <v>429</v>
      </c>
      <c r="R38" t="s">
        <v>429</v>
      </c>
      <c r="S38" t="s">
        <v>265</v>
      </c>
      <c r="U38" t="s">
        <v>265</v>
      </c>
      <c r="V38" t="s">
        <v>346</v>
      </c>
      <c r="W38" t="s">
        <v>429</v>
      </c>
    </row>
    <row r="39" spans="1:26" x14ac:dyDescent="0.2">
      <c r="A39" s="1" t="s">
        <v>299</v>
      </c>
      <c r="B39" s="1" t="s">
        <v>389</v>
      </c>
    </row>
    <row r="40" spans="1:26" x14ac:dyDescent="0.2">
      <c r="A40" s="1" t="s">
        <v>247</v>
      </c>
      <c r="B40" s="1" t="s">
        <v>2528</v>
      </c>
    </row>
    <row r="41" spans="1:26" x14ac:dyDescent="0.2">
      <c r="A41" s="1" t="s">
        <v>247</v>
      </c>
      <c r="B41" s="1"/>
    </row>
    <row r="42" spans="1:26" x14ac:dyDescent="0.2">
      <c r="A42" s="1" t="s">
        <v>247</v>
      </c>
      <c r="B42" s="1" t="s">
        <v>302</v>
      </c>
    </row>
  </sheetData>
  <hyperlinks>
    <hyperlink ref="C1" location="Contents!B163" tooltip="Link to contents" display="Back to contents" xr:uid="{00000000-0004-0000-3600-000000000000}"/>
  </hyperlinks>
  <pageMargins left="0.7" right="0.7" top="0.75" bottom="0.75" header="0.3" footer="0.3"/>
  <pageSetup paperSize="9" fitToWidth="0" fitToHeight="0" orientation="portrait" horizontalDpi="0" verticalDpi="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Z42"/>
  <sheetViews>
    <sheetView zoomScaleNormal="100" workbookViewId="0">
      <pane xSplit="3" ySplit="14" topLeftCell="U15" activePane="bottomRight" state="frozen"/>
      <selection pane="topRight"/>
      <selection pane="bottomLeft"/>
      <selection pane="bottomRight"/>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c r="F3" s="18"/>
    </row>
    <row r="4" spans="1:26" x14ac:dyDescent="0.2">
      <c r="A4" s="1" t="s">
        <v>252</v>
      </c>
      <c r="B4" s="1" t="s">
        <v>2529</v>
      </c>
    </row>
    <row r="5" spans="1:26" x14ac:dyDescent="0.2">
      <c r="A5" s="1" t="s">
        <v>252</v>
      </c>
      <c r="B5" s="1"/>
    </row>
    <row r="6" spans="1:26" x14ac:dyDescent="0.2">
      <c r="A6" s="1" t="s">
        <v>2</v>
      </c>
      <c r="B6" s="4" t="s">
        <v>137</v>
      </c>
      <c r="U6" s="17">
        <f>C30/2292</f>
        <v>7.224258289703317E-2</v>
      </c>
      <c r="V6" s="17">
        <f>118.15/2320</f>
        <v>5.0926724137931034E-2</v>
      </c>
      <c r="W6" s="17">
        <f>108.31/2280</f>
        <v>4.7504385964912285E-2</v>
      </c>
    </row>
    <row r="7" spans="1:26" x14ac:dyDescent="0.2">
      <c r="A7" s="1" t="s">
        <v>5</v>
      </c>
      <c r="B7" s="1"/>
      <c r="V7" s="17"/>
      <c r="W7" s="17"/>
      <c r="X7" s="17"/>
      <c r="Y7" s="17"/>
      <c r="Z7" s="17"/>
    </row>
    <row r="8" spans="1:26" x14ac:dyDescent="0.2">
      <c r="A8" s="1" t="s">
        <v>5</v>
      </c>
      <c r="B8" s="1" t="s">
        <v>2530</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659</v>
      </c>
      <c r="Q11" t="s">
        <v>340</v>
      </c>
      <c r="R11" t="s">
        <v>661</v>
      </c>
      <c r="S11" t="s">
        <v>264</v>
      </c>
      <c r="T11" t="s">
        <v>265</v>
      </c>
      <c r="U11" t="s">
        <v>266</v>
      </c>
      <c r="V11" t="s">
        <v>264</v>
      </c>
      <c r="W11" t="s">
        <v>265</v>
      </c>
      <c r="X11" t="s">
        <v>266</v>
      </c>
      <c r="Y11" t="s">
        <v>330</v>
      </c>
      <c r="Z11" t="s">
        <v>331</v>
      </c>
    </row>
    <row r="12" spans="1:26" x14ac:dyDescent="0.2">
      <c r="A12" s="1" t="s">
        <v>267</v>
      </c>
      <c r="B12" s="1" t="s">
        <v>268</v>
      </c>
      <c r="C12" s="12">
        <v>1368</v>
      </c>
      <c r="D12" s="12">
        <v>543</v>
      </c>
      <c r="E12" s="12">
        <v>269</v>
      </c>
      <c r="F12" s="12">
        <v>94</v>
      </c>
      <c r="G12" s="12">
        <v>43</v>
      </c>
      <c r="H12" s="12">
        <v>58</v>
      </c>
      <c r="I12" s="12">
        <v>31</v>
      </c>
      <c r="J12" s="12">
        <v>44</v>
      </c>
      <c r="K12" s="12">
        <v>45</v>
      </c>
      <c r="L12" s="12">
        <v>40</v>
      </c>
      <c r="M12" s="12">
        <v>45</v>
      </c>
      <c r="N12" s="12">
        <v>32</v>
      </c>
      <c r="O12" s="12">
        <v>32</v>
      </c>
      <c r="P12" s="12">
        <v>27</v>
      </c>
      <c r="Q12" s="12">
        <v>38</v>
      </c>
      <c r="R12" s="12">
        <v>27</v>
      </c>
      <c r="S12" s="12">
        <v>1007</v>
      </c>
      <c r="T12" s="12">
        <v>205</v>
      </c>
      <c r="U12" s="12">
        <v>156</v>
      </c>
      <c r="V12" s="12">
        <v>606</v>
      </c>
      <c r="W12" s="12">
        <v>345</v>
      </c>
      <c r="X12" s="12">
        <v>166</v>
      </c>
      <c r="Y12" s="12">
        <v>121</v>
      </c>
      <c r="Z12" s="12">
        <v>130</v>
      </c>
    </row>
    <row r="13" spans="1:26" x14ac:dyDescent="0.2">
      <c r="A13" s="1" t="s">
        <v>269</v>
      </c>
      <c r="B13" s="1" t="s">
        <v>270</v>
      </c>
      <c r="C13" s="12">
        <v>945.5</v>
      </c>
      <c r="D13" s="12">
        <v>543</v>
      </c>
      <c r="E13" s="12">
        <v>269</v>
      </c>
      <c r="F13" s="12">
        <v>94</v>
      </c>
      <c r="G13" s="12">
        <v>43</v>
      </c>
      <c r="H13" s="12">
        <v>58</v>
      </c>
      <c r="I13" s="12">
        <v>31</v>
      </c>
      <c r="J13" s="12">
        <v>44</v>
      </c>
      <c r="K13" s="12">
        <v>45</v>
      </c>
      <c r="L13" s="12">
        <v>40</v>
      </c>
      <c r="M13" s="12">
        <v>45</v>
      </c>
      <c r="N13" s="12">
        <v>32</v>
      </c>
      <c r="O13" s="12">
        <v>32</v>
      </c>
      <c r="P13" s="12">
        <v>27</v>
      </c>
      <c r="Q13" s="12">
        <v>38</v>
      </c>
      <c r="R13" s="12">
        <v>27</v>
      </c>
      <c r="S13">
        <v>895.22</v>
      </c>
      <c r="T13" s="12">
        <v>162.5</v>
      </c>
      <c r="U13">
        <v>93.79</v>
      </c>
      <c r="V13">
        <v>556.62</v>
      </c>
      <c r="W13">
        <v>294.83999999999997</v>
      </c>
      <c r="X13" s="12">
        <v>105.7</v>
      </c>
      <c r="Y13">
        <v>55.39</v>
      </c>
      <c r="Z13">
        <v>102.66</v>
      </c>
    </row>
    <row r="14" spans="1:26" x14ac:dyDescent="0.2">
      <c r="A14" s="1" t="s">
        <v>271</v>
      </c>
      <c r="B14" s="1" t="s">
        <v>272</v>
      </c>
      <c r="C14">
        <v>1244.42</v>
      </c>
      <c r="D14">
        <v>833.88</v>
      </c>
      <c r="E14">
        <v>262.04000000000002</v>
      </c>
      <c r="F14">
        <v>88.23</v>
      </c>
      <c r="G14">
        <v>18.73</v>
      </c>
      <c r="H14">
        <v>4.03</v>
      </c>
      <c r="I14">
        <v>1.97</v>
      </c>
      <c r="J14">
        <v>1.24</v>
      </c>
      <c r="K14" s="12">
        <v>0.7</v>
      </c>
      <c r="L14">
        <v>0.92</v>
      </c>
      <c r="M14">
        <v>1.24</v>
      </c>
      <c r="N14">
        <v>9.3699999999999992</v>
      </c>
      <c r="O14">
        <v>14.67</v>
      </c>
      <c r="P14" s="12">
        <v>5.2</v>
      </c>
      <c r="Q14">
        <v>1.74</v>
      </c>
      <c r="R14">
        <v>0.49</v>
      </c>
      <c r="S14" s="12">
        <v>1206.9000000000001</v>
      </c>
      <c r="T14">
        <v>6.07</v>
      </c>
      <c r="U14">
        <v>31.46</v>
      </c>
      <c r="V14">
        <v>845.21</v>
      </c>
      <c r="W14">
        <v>277.95</v>
      </c>
      <c r="X14">
        <v>94.13</v>
      </c>
      <c r="Y14">
        <v>21.38</v>
      </c>
      <c r="Z14">
        <v>5.75</v>
      </c>
    </row>
    <row r="15" spans="1:26" x14ac:dyDescent="0.2">
      <c r="A15" s="1" t="s">
        <v>275</v>
      </c>
      <c r="B15" s="1" t="s">
        <v>2531</v>
      </c>
      <c r="C15">
        <v>456.88</v>
      </c>
      <c r="D15">
        <v>330.17</v>
      </c>
      <c r="E15">
        <v>91.57</v>
      </c>
      <c r="F15">
        <v>18.77</v>
      </c>
      <c r="G15">
        <v>5.66</v>
      </c>
      <c r="H15">
        <v>1.46</v>
      </c>
      <c r="I15">
        <v>0.56999999999999995</v>
      </c>
      <c r="J15">
        <v>0.28000000000000003</v>
      </c>
      <c r="K15">
        <v>0.19</v>
      </c>
      <c r="L15">
        <v>0.28000000000000003</v>
      </c>
      <c r="M15">
        <v>0.33</v>
      </c>
      <c r="N15">
        <v>3.22</v>
      </c>
      <c r="O15">
        <v>1.83</v>
      </c>
      <c r="P15">
        <v>1.73</v>
      </c>
      <c r="Q15">
        <v>0.64</v>
      </c>
      <c r="R15">
        <v>0.18</v>
      </c>
      <c r="S15">
        <v>447.63</v>
      </c>
      <c r="T15">
        <v>1.65</v>
      </c>
      <c r="U15">
        <v>7.61</v>
      </c>
      <c r="V15">
        <v>333.96</v>
      </c>
      <c r="W15">
        <v>93.68</v>
      </c>
      <c r="X15">
        <v>20.69</v>
      </c>
      <c r="Y15">
        <v>6.58</v>
      </c>
      <c r="Z15">
        <v>1.97</v>
      </c>
    </row>
    <row r="16" spans="1:26" x14ac:dyDescent="0.2">
      <c r="A16" s="1" t="s">
        <v>277</v>
      </c>
      <c r="B16" s="1"/>
      <c r="C16" s="13">
        <v>0.36709999999999998</v>
      </c>
      <c r="D16" t="s">
        <v>2532</v>
      </c>
      <c r="E16" s="13">
        <v>0.34939999999999999</v>
      </c>
      <c r="F16" t="s">
        <v>2533</v>
      </c>
      <c r="G16" s="13">
        <v>0.30230000000000001</v>
      </c>
      <c r="H16" s="13">
        <v>0.36210000000000003</v>
      </c>
      <c r="I16" s="13">
        <v>0.2903</v>
      </c>
      <c r="J16" s="13">
        <v>0.2273</v>
      </c>
      <c r="K16" s="13">
        <v>0.26669999999999999</v>
      </c>
      <c r="L16" s="13">
        <v>0.3</v>
      </c>
      <c r="M16" s="13">
        <v>0.26669999999999999</v>
      </c>
      <c r="N16" s="13">
        <v>0.34380000000000005</v>
      </c>
      <c r="O16" t="s">
        <v>1245</v>
      </c>
      <c r="P16" s="13">
        <v>0.33329999999999999</v>
      </c>
      <c r="Q16" s="13">
        <v>0.36840000000000006</v>
      </c>
      <c r="R16" s="13">
        <v>0.37040000000000001</v>
      </c>
      <c r="S16" s="13">
        <v>0.37090000000000001</v>
      </c>
      <c r="T16" t="s">
        <v>2534</v>
      </c>
      <c r="U16" t="s">
        <v>2535</v>
      </c>
      <c r="V16" t="s">
        <v>1205</v>
      </c>
      <c r="W16" s="13">
        <v>0.33710000000000001</v>
      </c>
      <c r="X16" t="s">
        <v>2386</v>
      </c>
      <c r="Y16" s="13">
        <v>0.30760000000000004</v>
      </c>
      <c r="Z16" s="13">
        <v>0.3422</v>
      </c>
    </row>
    <row r="17" spans="1:26" x14ac:dyDescent="0.2">
      <c r="A17" s="1" t="s">
        <v>281</v>
      </c>
      <c r="B17" s="1"/>
      <c r="D17" t="s">
        <v>2536</v>
      </c>
      <c r="E17" t="s">
        <v>2450</v>
      </c>
      <c r="H17" t="s">
        <v>2450</v>
      </c>
      <c r="N17" t="s">
        <v>338</v>
      </c>
      <c r="Q17" t="s">
        <v>338</v>
      </c>
      <c r="S17" t="s">
        <v>282</v>
      </c>
      <c r="V17" t="s">
        <v>266</v>
      </c>
      <c r="W17" t="s">
        <v>266</v>
      </c>
      <c r="Z17" t="s">
        <v>266</v>
      </c>
    </row>
    <row r="18" spans="1:26" x14ac:dyDescent="0.2">
      <c r="A18" s="1" t="s">
        <v>275</v>
      </c>
      <c r="B18" s="1" t="s">
        <v>2537</v>
      </c>
      <c r="C18">
        <v>411.66</v>
      </c>
      <c r="D18">
        <v>276.42</v>
      </c>
      <c r="E18">
        <v>81.83</v>
      </c>
      <c r="F18">
        <v>33.79</v>
      </c>
      <c r="G18">
        <v>8.27</v>
      </c>
      <c r="H18" s="12">
        <v>1.8</v>
      </c>
      <c r="I18">
        <v>0.32</v>
      </c>
      <c r="J18">
        <v>0.37</v>
      </c>
      <c r="K18">
        <v>0.17</v>
      </c>
      <c r="L18">
        <v>0.28000000000000003</v>
      </c>
      <c r="M18">
        <v>0.77</v>
      </c>
      <c r="N18">
        <v>2.93</v>
      </c>
      <c r="O18">
        <v>2.75</v>
      </c>
      <c r="P18">
        <v>0.96</v>
      </c>
      <c r="Q18">
        <v>0.73</v>
      </c>
      <c r="R18">
        <v>0.27</v>
      </c>
      <c r="S18">
        <v>402.12</v>
      </c>
      <c r="T18" s="12">
        <v>1.9</v>
      </c>
      <c r="U18">
        <v>7.64</v>
      </c>
      <c r="V18">
        <v>279.67</v>
      </c>
      <c r="W18">
        <v>84.94</v>
      </c>
      <c r="X18">
        <v>34.92</v>
      </c>
      <c r="Y18">
        <v>9.2799999999999994</v>
      </c>
      <c r="Z18">
        <v>2.85</v>
      </c>
    </row>
    <row r="19" spans="1:26" x14ac:dyDescent="0.2">
      <c r="A19" s="1" t="s">
        <v>277</v>
      </c>
      <c r="B19" s="1"/>
      <c r="C19" s="13">
        <v>0.33079999999999998</v>
      </c>
      <c r="D19" s="13">
        <v>0.33149999999999996</v>
      </c>
      <c r="E19" s="13">
        <v>0.31230000000000002</v>
      </c>
      <c r="F19" s="13">
        <v>0.38299999999999995</v>
      </c>
      <c r="G19" s="13">
        <v>0.44189999999999996</v>
      </c>
      <c r="H19" s="13">
        <v>0.44829999999999998</v>
      </c>
      <c r="I19" t="s">
        <v>1675</v>
      </c>
      <c r="J19" s="13">
        <v>0.29549999999999998</v>
      </c>
      <c r="K19" s="13">
        <v>0.24440000000000001</v>
      </c>
      <c r="L19" s="13">
        <v>0.3</v>
      </c>
      <c r="M19" t="s">
        <v>2538</v>
      </c>
      <c r="N19" s="13">
        <v>0.3125</v>
      </c>
      <c r="O19" s="13">
        <v>0.1875</v>
      </c>
      <c r="P19" s="13">
        <v>0.1852</v>
      </c>
      <c r="Q19" s="13">
        <v>0.42109999999999997</v>
      </c>
      <c r="R19" s="13">
        <v>0.55559999999999998</v>
      </c>
      <c r="S19" s="13">
        <v>0.3332</v>
      </c>
      <c r="T19" s="13">
        <v>0.31329999999999997</v>
      </c>
      <c r="U19" s="13">
        <v>0.24299999999999999</v>
      </c>
      <c r="V19" s="13">
        <v>0.33090000000000003</v>
      </c>
      <c r="W19" s="13">
        <v>0.30559999999999998</v>
      </c>
      <c r="X19" s="13">
        <v>0.371</v>
      </c>
      <c r="Y19" s="13">
        <v>0.43409999999999999</v>
      </c>
      <c r="Z19" t="s">
        <v>2539</v>
      </c>
    </row>
    <row r="20" spans="1:26" x14ac:dyDescent="0.2">
      <c r="A20" s="1" t="s">
        <v>281</v>
      </c>
      <c r="B20" s="1"/>
      <c r="D20" t="s">
        <v>332</v>
      </c>
      <c r="F20" t="s">
        <v>2540</v>
      </c>
      <c r="G20" t="s">
        <v>2540</v>
      </c>
      <c r="H20" t="s">
        <v>2541</v>
      </c>
      <c r="M20" t="s">
        <v>1231</v>
      </c>
      <c r="Q20" t="s">
        <v>2540</v>
      </c>
      <c r="Z20" t="s">
        <v>286</v>
      </c>
    </row>
    <row r="21" spans="1:26" x14ac:dyDescent="0.2">
      <c r="A21" s="1" t="s">
        <v>275</v>
      </c>
      <c r="B21" s="1" t="s">
        <v>2542</v>
      </c>
      <c r="C21">
        <v>384.68</v>
      </c>
      <c r="D21">
        <v>268.74</v>
      </c>
      <c r="E21">
        <v>77.930000000000007</v>
      </c>
      <c r="F21">
        <v>20.65</v>
      </c>
      <c r="G21" s="12">
        <v>7.4</v>
      </c>
      <c r="H21">
        <v>1.73</v>
      </c>
      <c r="I21">
        <v>0.76</v>
      </c>
      <c r="J21">
        <v>0.42</v>
      </c>
      <c r="K21">
        <v>0.19</v>
      </c>
      <c r="L21">
        <v>0.32</v>
      </c>
      <c r="M21">
        <v>0.44</v>
      </c>
      <c r="N21">
        <v>1.46</v>
      </c>
      <c r="O21">
        <v>2.75</v>
      </c>
      <c r="P21">
        <v>1.35</v>
      </c>
      <c r="Q21">
        <v>0.41</v>
      </c>
      <c r="R21">
        <v>0.11</v>
      </c>
      <c r="S21">
        <v>376.46</v>
      </c>
      <c r="T21">
        <v>2.13</v>
      </c>
      <c r="U21">
        <v>6.08</v>
      </c>
      <c r="V21">
        <v>270.97000000000003</v>
      </c>
      <c r="W21" s="12">
        <v>81.099999999999994</v>
      </c>
      <c r="X21">
        <v>22.18</v>
      </c>
      <c r="Y21">
        <v>8.14</v>
      </c>
      <c r="Z21">
        <v>2.2799999999999998</v>
      </c>
    </row>
    <row r="22" spans="1:26" x14ac:dyDescent="0.2">
      <c r="A22" s="1" t="s">
        <v>277</v>
      </c>
      <c r="B22" s="1"/>
      <c r="C22" s="13">
        <v>0.30909999999999999</v>
      </c>
      <c r="D22" s="13">
        <v>0.32229999999999998</v>
      </c>
      <c r="E22" s="13">
        <v>0.2974</v>
      </c>
      <c r="F22" s="13">
        <v>0.23399999999999999</v>
      </c>
      <c r="G22" s="13">
        <v>0.39529999999999998</v>
      </c>
      <c r="H22" s="13">
        <v>0.43099999999999999</v>
      </c>
      <c r="I22" s="13">
        <v>0.3871</v>
      </c>
      <c r="J22" s="13">
        <v>0.34090000000000004</v>
      </c>
      <c r="K22" s="13">
        <v>0.26669999999999999</v>
      </c>
      <c r="L22" s="13">
        <v>0.35</v>
      </c>
      <c r="M22" s="13">
        <v>0.35560000000000003</v>
      </c>
      <c r="N22" s="13">
        <v>0.15629999999999999</v>
      </c>
      <c r="O22" s="13">
        <v>0.1875</v>
      </c>
      <c r="P22" s="13">
        <v>0.25929999999999997</v>
      </c>
      <c r="Q22" s="13">
        <v>0.23680000000000001</v>
      </c>
      <c r="R22" s="13">
        <v>0.22219999999999998</v>
      </c>
      <c r="S22" s="13">
        <v>0.31190000000000001</v>
      </c>
      <c r="T22" s="13">
        <v>0.35170000000000001</v>
      </c>
      <c r="U22" t="s">
        <v>2543</v>
      </c>
      <c r="V22" s="13">
        <v>0.3206</v>
      </c>
      <c r="W22" s="13">
        <v>0.2918</v>
      </c>
      <c r="X22" s="13">
        <v>0.23569999999999999</v>
      </c>
      <c r="Y22" s="13">
        <v>0.38049999999999995</v>
      </c>
      <c r="Z22" s="13">
        <v>0.39710000000000001</v>
      </c>
    </row>
    <row r="23" spans="1:26" x14ac:dyDescent="0.2">
      <c r="A23" s="1" t="s">
        <v>281</v>
      </c>
      <c r="B23" s="1"/>
      <c r="D23" t="s">
        <v>337</v>
      </c>
      <c r="G23" t="s">
        <v>337</v>
      </c>
      <c r="H23" t="s">
        <v>2544</v>
      </c>
      <c r="I23" t="s">
        <v>337</v>
      </c>
      <c r="S23" t="s">
        <v>266</v>
      </c>
      <c r="T23" t="s">
        <v>266</v>
      </c>
      <c r="Z23" t="s">
        <v>282</v>
      </c>
    </row>
    <row r="24" spans="1:26" x14ac:dyDescent="0.2">
      <c r="A24" s="1" t="s">
        <v>275</v>
      </c>
      <c r="B24" s="1" t="s">
        <v>2545</v>
      </c>
      <c r="C24">
        <v>238.25</v>
      </c>
      <c r="D24">
        <v>152.03</v>
      </c>
      <c r="E24">
        <v>59.42</v>
      </c>
      <c r="F24">
        <v>15.02</v>
      </c>
      <c r="G24">
        <v>6.97</v>
      </c>
      <c r="H24">
        <v>1.04</v>
      </c>
      <c r="I24">
        <v>0.32</v>
      </c>
      <c r="J24">
        <v>0.34</v>
      </c>
      <c r="K24">
        <v>0.09</v>
      </c>
      <c r="L24">
        <v>0.16</v>
      </c>
      <c r="M24">
        <v>0.25</v>
      </c>
      <c r="N24">
        <v>1.17</v>
      </c>
      <c r="O24">
        <v>0.92</v>
      </c>
      <c r="P24">
        <v>0.19</v>
      </c>
      <c r="Q24">
        <v>0.28000000000000003</v>
      </c>
      <c r="R24">
        <v>0.05</v>
      </c>
      <c r="S24">
        <v>234.48</v>
      </c>
      <c r="T24">
        <v>1.1599999999999999</v>
      </c>
      <c r="U24">
        <v>2.61</v>
      </c>
      <c r="V24">
        <v>153.52000000000001</v>
      </c>
      <c r="W24">
        <v>60.68</v>
      </c>
      <c r="X24" s="12">
        <v>15.3</v>
      </c>
      <c r="Y24" s="12">
        <v>7.4</v>
      </c>
      <c r="Z24">
        <v>1.34</v>
      </c>
    </row>
    <row r="25" spans="1:26" x14ac:dyDescent="0.2">
      <c r="A25" s="1" t="s">
        <v>277</v>
      </c>
      <c r="B25" s="1"/>
      <c r="C25" s="13">
        <v>0.19149999999999998</v>
      </c>
      <c r="D25" s="13">
        <v>0.18230000000000002</v>
      </c>
      <c r="E25" s="13">
        <v>0.2268</v>
      </c>
      <c r="F25" s="13">
        <v>0.17019999999999999</v>
      </c>
      <c r="G25" t="s">
        <v>2546</v>
      </c>
      <c r="H25" s="13">
        <v>0.2586</v>
      </c>
      <c r="I25" s="13">
        <v>0.1613</v>
      </c>
      <c r="J25" s="13">
        <v>0.2727</v>
      </c>
      <c r="K25" s="13">
        <v>0.1333</v>
      </c>
      <c r="L25" s="13">
        <v>0.17499999999999999</v>
      </c>
      <c r="M25" s="13">
        <v>0.2</v>
      </c>
      <c r="N25" s="13">
        <v>0.125</v>
      </c>
      <c r="O25" s="13">
        <v>6.25E-2</v>
      </c>
      <c r="P25" s="13">
        <v>3.7000000000000005E-2</v>
      </c>
      <c r="Q25" s="13">
        <v>0.15789999999999998</v>
      </c>
      <c r="R25" s="13">
        <v>0.11109999999999999</v>
      </c>
      <c r="S25" s="13">
        <v>0.1943</v>
      </c>
      <c r="T25" s="13">
        <v>0.19079999999999997</v>
      </c>
      <c r="U25" t="s">
        <v>826</v>
      </c>
      <c r="V25" s="13">
        <v>0.18160000000000001</v>
      </c>
      <c r="W25" s="13">
        <v>0.21829999999999999</v>
      </c>
      <c r="X25" s="13">
        <v>0.16260000000000002</v>
      </c>
      <c r="Y25" t="s">
        <v>1772</v>
      </c>
      <c r="Z25" s="13">
        <v>0.23350000000000001</v>
      </c>
    </row>
    <row r="26" spans="1:26" x14ac:dyDescent="0.2">
      <c r="A26" s="1" t="s">
        <v>281</v>
      </c>
      <c r="B26" s="1"/>
      <c r="E26" t="s">
        <v>338</v>
      </c>
      <c r="G26" t="s">
        <v>2547</v>
      </c>
      <c r="H26" t="s">
        <v>338</v>
      </c>
      <c r="J26" t="s">
        <v>338</v>
      </c>
      <c r="S26" t="s">
        <v>266</v>
      </c>
      <c r="T26" t="s">
        <v>266</v>
      </c>
      <c r="Y26" t="s">
        <v>534</v>
      </c>
    </row>
    <row r="27" spans="1:26" x14ac:dyDescent="0.2">
      <c r="A27" s="1" t="s">
        <v>275</v>
      </c>
      <c r="B27" s="1" t="s">
        <v>2548</v>
      </c>
      <c r="C27">
        <v>226.36</v>
      </c>
      <c r="D27">
        <v>144.35</v>
      </c>
      <c r="E27">
        <v>51.63</v>
      </c>
      <c r="F27">
        <v>18.77</v>
      </c>
      <c r="G27">
        <v>3.92</v>
      </c>
      <c r="H27" s="12">
        <v>0.9</v>
      </c>
      <c r="I27">
        <v>0.25</v>
      </c>
      <c r="J27">
        <v>0.28000000000000003</v>
      </c>
      <c r="K27">
        <v>0.09</v>
      </c>
      <c r="L27">
        <v>0.09</v>
      </c>
      <c r="M27">
        <v>0.33</v>
      </c>
      <c r="N27">
        <v>1.46</v>
      </c>
      <c r="O27">
        <v>3.21</v>
      </c>
      <c r="P27">
        <v>0.77</v>
      </c>
      <c r="Q27">
        <v>0.18</v>
      </c>
      <c r="R27">
        <v>0.11</v>
      </c>
      <c r="S27">
        <v>219.58</v>
      </c>
      <c r="T27">
        <v>1.05</v>
      </c>
      <c r="U27">
        <v>5.73</v>
      </c>
      <c r="V27">
        <v>146.07</v>
      </c>
      <c r="W27">
        <v>55.12</v>
      </c>
      <c r="X27">
        <v>19.64</v>
      </c>
      <c r="Y27">
        <v>4.1900000000000004</v>
      </c>
      <c r="Z27">
        <v>1.34</v>
      </c>
    </row>
    <row r="28" spans="1:26" x14ac:dyDescent="0.2">
      <c r="A28" s="1" t="s">
        <v>277</v>
      </c>
      <c r="B28" s="16"/>
      <c r="C28" s="13">
        <v>0.18190000000000001</v>
      </c>
      <c r="D28" s="13">
        <v>0.17309999999999998</v>
      </c>
      <c r="E28" s="13">
        <v>0.19699999999999998</v>
      </c>
      <c r="F28" s="13">
        <v>0.21280000000000002</v>
      </c>
      <c r="G28" s="13">
        <v>0.20929999999999999</v>
      </c>
      <c r="H28" s="13">
        <v>0.22409999999999999</v>
      </c>
      <c r="I28" s="13">
        <v>0.129</v>
      </c>
      <c r="J28" s="13">
        <v>0.2273</v>
      </c>
      <c r="K28" s="13">
        <v>0.1333</v>
      </c>
      <c r="L28" s="13">
        <v>0.1</v>
      </c>
      <c r="M28" s="13">
        <v>0.26669999999999999</v>
      </c>
      <c r="N28" s="13">
        <v>0.15629999999999999</v>
      </c>
      <c r="O28" s="13">
        <v>0.21879999999999999</v>
      </c>
      <c r="P28" s="13">
        <v>0.14810000000000001</v>
      </c>
      <c r="Q28" s="13">
        <v>0.10529999999999999</v>
      </c>
      <c r="R28" s="13">
        <v>0.22219999999999998</v>
      </c>
      <c r="S28" s="13">
        <v>0.18190000000000001</v>
      </c>
      <c r="T28" s="13">
        <v>0.17329999999999998</v>
      </c>
      <c r="U28" s="13">
        <v>0.18230000000000002</v>
      </c>
      <c r="V28" s="13">
        <v>0.17280000000000001</v>
      </c>
      <c r="W28" s="13">
        <v>0.19829999999999998</v>
      </c>
      <c r="X28" s="13">
        <v>0.20860000000000001</v>
      </c>
      <c r="Y28" s="13">
        <v>0.1961</v>
      </c>
      <c r="Z28" s="13">
        <v>0.23309999999999997</v>
      </c>
    </row>
    <row r="29" spans="1:26" x14ac:dyDescent="0.2">
      <c r="A29" s="1" t="s">
        <v>281</v>
      </c>
      <c r="B29" s="1"/>
    </row>
    <row r="30" spans="1:26" x14ac:dyDescent="0.2">
      <c r="A30" s="1" t="s">
        <v>275</v>
      </c>
      <c r="B30" s="1" t="s">
        <v>2549</v>
      </c>
      <c r="C30">
        <v>165.58</v>
      </c>
      <c r="D30" s="12">
        <v>112.1</v>
      </c>
      <c r="E30" s="12">
        <v>30.2</v>
      </c>
      <c r="F30">
        <v>14.08</v>
      </c>
      <c r="G30">
        <v>4.3499999999999996</v>
      </c>
      <c r="H30">
        <v>1.04</v>
      </c>
      <c r="I30">
        <v>0.13</v>
      </c>
      <c r="J30">
        <v>0.17</v>
      </c>
      <c r="K30" s="12">
        <v>0.2</v>
      </c>
      <c r="L30">
        <v>0.21</v>
      </c>
      <c r="M30">
        <v>0.19</v>
      </c>
      <c r="N30">
        <v>0.59</v>
      </c>
      <c r="O30">
        <v>1.38</v>
      </c>
      <c r="P30">
        <v>0.57999999999999996</v>
      </c>
      <c r="Q30">
        <v>0.28000000000000003</v>
      </c>
      <c r="R30">
        <v>0.09</v>
      </c>
      <c r="S30">
        <v>161.78</v>
      </c>
      <c r="T30" s="12">
        <v>0.9</v>
      </c>
      <c r="U30" s="12">
        <v>2.9</v>
      </c>
      <c r="V30">
        <v>112.82</v>
      </c>
      <c r="W30">
        <v>31.74</v>
      </c>
      <c r="X30">
        <v>14.86</v>
      </c>
      <c r="Y30">
        <v>4.84</v>
      </c>
      <c r="Z30">
        <v>1.32</v>
      </c>
    </row>
    <row r="31" spans="1:26" x14ac:dyDescent="0.2">
      <c r="A31" s="1" t="s">
        <v>277</v>
      </c>
      <c r="B31" s="1"/>
      <c r="C31" s="13">
        <v>0.1331</v>
      </c>
      <c r="D31" s="13">
        <v>0.13439999999999999</v>
      </c>
      <c r="E31" s="13">
        <v>0.1152</v>
      </c>
      <c r="F31" s="13">
        <v>0.15960000000000002</v>
      </c>
      <c r="G31" s="13">
        <v>0.23260000000000003</v>
      </c>
      <c r="H31" t="s">
        <v>2550</v>
      </c>
      <c r="I31" s="13">
        <v>6.4500000000000002E-2</v>
      </c>
      <c r="J31" s="13">
        <v>0.13639999999999999</v>
      </c>
      <c r="K31" t="s">
        <v>2551</v>
      </c>
      <c r="L31" s="13">
        <v>0.22500000000000001</v>
      </c>
      <c r="M31" s="13">
        <v>0.15560000000000002</v>
      </c>
      <c r="N31" s="13">
        <v>6.25E-2</v>
      </c>
      <c r="O31" s="13">
        <v>9.3800000000000008E-2</v>
      </c>
      <c r="P31" s="13">
        <v>0.11109999999999999</v>
      </c>
      <c r="Q31" s="13">
        <v>0.15789999999999998</v>
      </c>
      <c r="R31" s="13">
        <v>0.1852</v>
      </c>
      <c r="S31" s="13">
        <v>0.13400000000000001</v>
      </c>
      <c r="T31" s="13">
        <v>0.1479</v>
      </c>
      <c r="U31" s="13">
        <v>9.2300000000000007E-2</v>
      </c>
      <c r="V31" s="13">
        <v>0.13350000000000001</v>
      </c>
      <c r="W31" s="13">
        <v>0.1142</v>
      </c>
      <c r="X31" s="13">
        <v>0.15789999999999998</v>
      </c>
      <c r="Y31" t="s">
        <v>2552</v>
      </c>
      <c r="Z31" t="s">
        <v>2553</v>
      </c>
    </row>
    <row r="32" spans="1:26" x14ac:dyDescent="0.2">
      <c r="A32" s="1" t="s">
        <v>281</v>
      </c>
      <c r="B32" s="1"/>
      <c r="G32" t="s">
        <v>265</v>
      </c>
      <c r="H32" t="s">
        <v>922</v>
      </c>
      <c r="K32" t="s">
        <v>815</v>
      </c>
      <c r="Y32" t="s">
        <v>265</v>
      </c>
      <c r="Z32" t="s">
        <v>286</v>
      </c>
    </row>
    <row r="33" spans="1:26" x14ac:dyDescent="0.2">
      <c r="A33" s="1" t="s">
        <v>275</v>
      </c>
      <c r="B33" s="1" t="s">
        <v>484</v>
      </c>
      <c r="C33" s="12">
        <v>32.1</v>
      </c>
      <c r="D33">
        <v>23.04</v>
      </c>
      <c r="E33">
        <v>6.82</v>
      </c>
      <c r="F33">
        <v>0</v>
      </c>
      <c r="G33">
        <v>0.87</v>
      </c>
      <c r="H33">
        <v>0</v>
      </c>
      <c r="I33">
        <v>0</v>
      </c>
      <c r="J33">
        <v>0.06</v>
      </c>
      <c r="K33">
        <v>0.02</v>
      </c>
      <c r="L33">
        <v>0</v>
      </c>
      <c r="M33">
        <v>0</v>
      </c>
      <c r="N33">
        <v>0.59</v>
      </c>
      <c r="O33">
        <v>0.46</v>
      </c>
      <c r="P33">
        <v>0.19</v>
      </c>
      <c r="Q33">
        <v>0.05</v>
      </c>
      <c r="R33">
        <v>0.02</v>
      </c>
      <c r="S33">
        <v>30.73</v>
      </c>
      <c r="T33">
        <v>7.0000000000000007E-2</v>
      </c>
      <c r="U33" s="12">
        <v>1.3</v>
      </c>
      <c r="V33">
        <v>23.62</v>
      </c>
      <c r="W33">
        <v>7.33</v>
      </c>
      <c r="X33">
        <v>0.21</v>
      </c>
      <c r="Y33">
        <v>0.92</v>
      </c>
      <c r="Z33">
        <v>0.02</v>
      </c>
    </row>
    <row r="34" spans="1:26" x14ac:dyDescent="0.2">
      <c r="A34" s="1" t="s">
        <v>277</v>
      </c>
      <c r="B34" s="1"/>
      <c r="C34" s="13">
        <v>2.58E-2</v>
      </c>
      <c r="D34" s="13">
        <v>2.76E-2</v>
      </c>
      <c r="E34" s="13">
        <v>2.6000000000000002E-2</v>
      </c>
      <c r="F34" s="14">
        <v>0</v>
      </c>
      <c r="G34" s="13">
        <v>4.6500000000000007E-2</v>
      </c>
      <c r="H34" s="14">
        <v>0</v>
      </c>
      <c r="I34" s="14">
        <v>0</v>
      </c>
      <c r="J34" s="13">
        <v>4.5499999999999999E-2</v>
      </c>
      <c r="K34" s="13">
        <v>2.2200000000000001E-2</v>
      </c>
      <c r="L34" s="14">
        <v>0</v>
      </c>
      <c r="M34" s="14">
        <v>0</v>
      </c>
      <c r="N34" s="13">
        <v>6.25E-2</v>
      </c>
      <c r="O34" s="13">
        <v>3.1300000000000001E-2</v>
      </c>
      <c r="P34" s="13">
        <v>3.7000000000000005E-2</v>
      </c>
      <c r="Q34" s="13">
        <v>2.63E-2</v>
      </c>
      <c r="R34" s="13">
        <v>3.7000000000000005E-2</v>
      </c>
      <c r="S34" s="13">
        <v>2.5499999999999998E-2</v>
      </c>
      <c r="T34" s="13">
        <v>1.18E-2</v>
      </c>
      <c r="U34" s="13">
        <v>4.1299999999999996E-2</v>
      </c>
      <c r="V34" s="13">
        <v>2.7900000000000001E-2</v>
      </c>
      <c r="W34" s="13">
        <v>2.64E-2</v>
      </c>
      <c r="X34" s="13">
        <v>2.2000000000000001E-3</v>
      </c>
      <c r="Y34" s="13">
        <v>4.2900000000000001E-2</v>
      </c>
      <c r="Z34" s="13">
        <v>3.0999999999999999E-3</v>
      </c>
    </row>
    <row r="35" spans="1:26" x14ac:dyDescent="0.2">
      <c r="A35" s="1" t="s">
        <v>281</v>
      </c>
      <c r="B35" s="1"/>
      <c r="G35" t="s">
        <v>266</v>
      </c>
      <c r="J35" t="s">
        <v>266</v>
      </c>
      <c r="N35" t="s">
        <v>266</v>
      </c>
    </row>
    <row r="36" spans="1:26" x14ac:dyDescent="0.2">
      <c r="A36" s="1" t="s">
        <v>275</v>
      </c>
      <c r="B36" s="1" t="s">
        <v>464</v>
      </c>
      <c r="C36" s="12">
        <v>209.3</v>
      </c>
      <c r="D36">
        <v>136.68</v>
      </c>
      <c r="E36">
        <v>51.63</v>
      </c>
      <c r="F36">
        <v>8.4499999999999993</v>
      </c>
      <c r="G36">
        <v>0.44</v>
      </c>
      <c r="H36">
        <v>7.0000000000000007E-2</v>
      </c>
      <c r="I36">
        <v>0.56999999999999995</v>
      </c>
      <c r="J36">
        <v>0.28000000000000003</v>
      </c>
      <c r="K36">
        <v>0.19</v>
      </c>
      <c r="L36">
        <v>0.25</v>
      </c>
      <c r="M36">
        <v>0.17</v>
      </c>
      <c r="N36">
        <v>2.93</v>
      </c>
      <c r="O36" s="12">
        <v>5.5</v>
      </c>
      <c r="P36">
        <v>1.73</v>
      </c>
      <c r="Q36">
        <v>0.37</v>
      </c>
      <c r="R36">
        <v>0.05</v>
      </c>
      <c r="S36">
        <v>197.26</v>
      </c>
      <c r="T36">
        <v>1.46</v>
      </c>
      <c r="U36">
        <v>10.58</v>
      </c>
      <c r="V36">
        <v>140.18</v>
      </c>
      <c r="W36">
        <v>57.41</v>
      </c>
      <c r="X36">
        <v>10.37</v>
      </c>
      <c r="Y36">
        <v>1.05</v>
      </c>
      <c r="Z36">
        <v>0.28999999999999998</v>
      </c>
    </row>
    <row r="37" spans="1:26" x14ac:dyDescent="0.2">
      <c r="A37" s="1" t="s">
        <v>277</v>
      </c>
      <c r="B37" s="1"/>
      <c r="C37" s="13">
        <v>0.16820000000000002</v>
      </c>
      <c r="D37" s="13">
        <v>0.16390000000000002</v>
      </c>
      <c r="E37" s="13">
        <v>0.19699999999999998</v>
      </c>
      <c r="F37" s="13">
        <v>9.5700000000000007E-2</v>
      </c>
      <c r="G37" t="s">
        <v>506</v>
      </c>
      <c r="H37" t="s">
        <v>2554</v>
      </c>
      <c r="I37" s="13">
        <v>0.2903</v>
      </c>
      <c r="J37" s="13">
        <v>0.2273</v>
      </c>
      <c r="K37" s="13">
        <v>0.26669999999999999</v>
      </c>
      <c r="L37" s="13">
        <v>0.27500000000000002</v>
      </c>
      <c r="M37" s="13">
        <v>0.1333</v>
      </c>
      <c r="N37" t="s">
        <v>1955</v>
      </c>
      <c r="O37" t="s">
        <v>1387</v>
      </c>
      <c r="P37" s="13">
        <v>0.33329999999999999</v>
      </c>
      <c r="Q37" s="13">
        <v>0.21050000000000002</v>
      </c>
      <c r="R37" s="13">
        <v>0.11109999999999999</v>
      </c>
      <c r="S37" t="s">
        <v>2555</v>
      </c>
      <c r="T37" t="s">
        <v>2556</v>
      </c>
      <c r="U37" t="s">
        <v>2557</v>
      </c>
      <c r="V37" s="13">
        <v>0.16579999999999998</v>
      </c>
      <c r="W37" s="13">
        <v>0.20660000000000001</v>
      </c>
      <c r="X37" s="13">
        <v>0.1101</v>
      </c>
      <c r="Y37" t="s">
        <v>2246</v>
      </c>
      <c r="Z37" t="s">
        <v>2558</v>
      </c>
    </row>
    <row r="38" spans="1:26" x14ac:dyDescent="0.2">
      <c r="A38" s="1" t="s">
        <v>281</v>
      </c>
      <c r="B38" s="1"/>
      <c r="D38" t="s">
        <v>381</v>
      </c>
      <c r="E38" t="s">
        <v>429</v>
      </c>
      <c r="I38" t="s">
        <v>429</v>
      </c>
      <c r="J38" t="s">
        <v>429</v>
      </c>
      <c r="K38" t="s">
        <v>429</v>
      </c>
      <c r="L38" t="s">
        <v>429</v>
      </c>
      <c r="M38" t="s">
        <v>331</v>
      </c>
      <c r="N38" t="s">
        <v>349</v>
      </c>
      <c r="O38" t="s">
        <v>2559</v>
      </c>
      <c r="Q38" t="s">
        <v>381</v>
      </c>
      <c r="T38" t="s">
        <v>264</v>
      </c>
      <c r="U38" t="s">
        <v>264</v>
      </c>
      <c r="V38" t="s">
        <v>381</v>
      </c>
      <c r="W38" t="s">
        <v>429</v>
      </c>
    </row>
    <row r="39" spans="1:26" x14ac:dyDescent="0.2">
      <c r="A39" s="1" t="s">
        <v>299</v>
      </c>
      <c r="B39" s="1" t="s">
        <v>389</v>
      </c>
    </row>
    <row r="40" spans="1:26" x14ac:dyDescent="0.2">
      <c r="A40" s="1" t="s">
        <v>247</v>
      </c>
      <c r="B40" s="1" t="s">
        <v>2560</v>
      </c>
    </row>
    <row r="41" spans="1:26" x14ac:dyDescent="0.2">
      <c r="A41" s="1" t="s">
        <v>247</v>
      </c>
      <c r="B41" s="1"/>
    </row>
    <row r="42" spans="1:26" x14ac:dyDescent="0.2">
      <c r="A42" s="1" t="s">
        <v>247</v>
      </c>
      <c r="B42" s="1" t="s">
        <v>302</v>
      </c>
    </row>
  </sheetData>
  <hyperlinks>
    <hyperlink ref="C1" location="Contents!B166" tooltip="Link to contents" display="Back to contents" xr:uid="{00000000-0004-0000-3700-000000000000}"/>
  </hyperlinks>
  <pageMargins left="0.7" right="0.7" top="0.75" bottom="0.75" header="0.3" footer="0.3"/>
  <pageSetup paperSize="9" fitToWidth="0" fitToHeight="0" orientation="portrait" horizontalDpi="0" verticalDpi="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Z42"/>
  <sheetViews>
    <sheetView zoomScaleNormal="100" workbookViewId="0">
      <pane xSplit="3" ySplit="14" topLeftCell="S29" activePane="bottomRight" state="frozen"/>
      <selection pane="topRight"/>
      <selection pane="bottomLeft"/>
      <selection pane="bottomRight" activeCell="V6" sqref="V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2561</v>
      </c>
    </row>
    <row r="5" spans="1:26" x14ac:dyDescent="0.2">
      <c r="A5" s="1" t="s">
        <v>252</v>
      </c>
      <c r="B5" s="1"/>
    </row>
    <row r="6" spans="1:26" x14ac:dyDescent="0.2">
      <c r="A6" s="1" t="s">
        <v>2</v>
      </c>
      <c r="B6" s="4" t="s">
        <v>140</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760.75</v>
      </c>
      <c r="D15">
        <v>535.95000000000005</v>
      </c>
      <c r="E15">
        <v>142.22</v>
      </c>
      <c r="F15" s="12">
        <v>41.3</v>
      </c>
      <c r="G15">
        <v>8.7100000000000009</v>
      </c>
      <c r="H15">
        <v>2.15</v>
      </c>
      <c r="I15">
        <v>1.21</v>
      </c>
      <c r="J15">
        <v>0.96</v>
      </c>
      <c r="K15">
        <v>0.64</v>
      </c>
      <c r="L15" s="12">
        <v>0.8</v>
      </c>
      <c r="M15">
        <v>1.24</v>
      </c>
      <c r="N15">
        <v>5.85</v>
      </c>
      <c r="O15" s="12">
        <v>11</v>
      </c>
      <c r="P15">
        <v>6.16</v>
      </c>
      <c r="Q15">
        <v>1.93</v>
      </c>
      <c r="R15">
        <v>0.63</v>
      </c>
      <c r="S15">
        <v>730.34</v>
      </c>
      <c r="T15">
        <v>4.84</v>
      </c>
      <c r="U15">
        <v>25.57</v>
      </c>
      <c r="V15">
        <v>543.02</v>
      </c>
      <c r="W15">
        <v>154.18</v>
      </c>
      <c r="X15" s="12">
        <v>48.1</v>
      </c>
      <c r="Y15">
        <v>11.44</v>
      </c>
      <c r="Z15">
        <v>4.0199999999999996</v>
      </c>
    </row>
    <row r="16" spans="1:26" x14ac:dyDescent="0.2">
      <c r="A16" s="1" t="s">
        <v>277</v>
      </c>
      <c r="B16" s="1"/>
      <c r="C16" s="13">
        <v>0.33189999999999997</v>
      </c>
      <c r="D16" s="13">
        <v>0.32369999999999999</v>
      </c>
      <c r="E16" s="13">
        <v>0.33260000000000001</v>
      </c>
      <c r="F16" s="13">
        <v>0.35479999999999995</v>
      </c>
      <c r="G16" s="13">
        <v>0.3846</v>
      </c>
      <c r="H16" s="13">
        <v>0.43060000000000004</v>
      </c>
      <c r="I16" s="13">
        <v>0.35189999999999999</v>
      </c>
      <c r="J16" t="s">
        <v>611</v>
      </c>
      <c r="K16" t="s">
        <v>965</v>
      </c>
      <c r="L16" t="s">
        <v>615</v>
      </c>
      <c r="M16" t="s">
        <v>1453</v>
      </c>
      <c r="N16" s="13">
        <v>0.30769999999999997</v>
      </c>
      <c r="O16" s="13">
        <v>0.44439999999999996</v>
      </c>
      <c r="P16" t="s">
        <v>497</v>
      </c>
      <c r="Q16" t="s">
        <v>1186</v>
      </c>
      <c r="R16" t="s">
        <v>2562</v>
      </c>
      <c r="S16" t="s">
        <v>2563</v>
      </c>
      <c r="T16" t="s">
        <v>2564</v>
      </c>
      <c r="U16" t="s">
        <v>2565</v>
      </c>
      <c r="V16" s="13">
        <v>0.3236</v>
      </c>
      <c r="W16" s="13">
        <v>0.33960000000000001</v>
      </c>
      <c r="X16" s="13">
        <v>0.37890000000000001</v>
      </c>
      <c r="Y16" s="13">
        <v>0.4385</v>
      </c>
      <c r="Z16" t="s">
        <v>2566</v>
      </c>
    </row>
    <row r="17" spans="1:26" x14ac:dyDescent="0.2">
      <c r="A17" s="1" t="s">
        <v>281</v>
      </c>
      <c r="B17" s="1"/>
      <c r="J17" t="s">
        <v>2567</v>
      </c>
      <c r="K17" t="s">
        <v>1158</v>
      </c>
      <c r="L17" t="s">
        <v>1158</v>
      </c>
      <c r="M17" t="s">
        <v>1206</v>
      </c>
      <c r="P17" t="s">
        <v>1158</v>
      </c>
      <c r="Q17" t="s">
        <v>1010</v>
      </c>
      <c r="R17" t="s">
        <v>1206</v>
      </c>
      <c r="T17" t="s">
        <v>295</v>
      </c>
      <c r="U17" t="s">
        <v>264</v>
      </c>
      <c r="Z17" t="s">
        <v>534</v>
      </c>
    </row>
    <row r="18" spans="1:26" x14ac:dyDescent="0.2">
      <c r="A18" s="1" t="s">
        <v>275</v>
      </c>
      <c r="B18" s="1" t="s">
        <v>2140</v>
      </c>
      <c r="C18">
        <v>657.86</v>
      </c>
      <c r="D18">
        <v>457.63</v>
      </c>
      <c r="E18">
        <v>130.53</v>
      </c>
      <c r="F18">
        <v>42.24</v>
      </c>
      <c r="G18">
        <v>10.02</v>
      </c>
      <c r="H18">
        <v>2.2200000000000002</v>
      </c>
      <c r="I18">
        <v>1.27</v>
      </c>
      <c r="J18">
        <v>0.42</v>
      </c>
      <c r="K18">
        <v>0.16</v>
      </c>
      <c r="L18">
        <v>0.23</v>
      </c>
      <c r="M18">
        <v>0.08</v>
      </c>
      <c r="N18">
        <v>4.68</v>
      </c>
      <c r="O18">
        <v>5.96</v>
      </c>
      <c r="P18">
        <v>2.12</v>
      </c>
      <c r="Q18">
        <v>0.28000000000000003</v>
      </c>
      <c r="R18">
        <v>0.02</v>
      </c>
      <c r="S18">
        <v>642.64</v>
      </c>
      <c r="T18">
        <v>2.16</v>
      </c>
      <c r="U18">
        <v>13.05</v>
      </c>
      <c r="V18">
        <v>463.59</v>
      </c>
      <c r="W18">
        <v>136.91</v>
      </c>
      <c r="X18">
        <v>44.51</v>
      </c>
      <c r="Y18">
        <v>10.52</v>
      </c>
      <c r="Z18">
        <v>2.3199999999999998</v>
      </c>
    </row>
    <row r="19" spans="1:26" x14ac:dyDescent="0.2">
      <c r="A19" s="1" t="s">
        <v>277</v>
      </c>
      <c r="B19" s="1"/>
      <c r="C19" s="13">
        <v>0.28699999999999998</v>
      </c>
      <c r="D19" s="13">
        <v>0.27639999999999998</v>
      </c>
      <c r="E19" s="13">
        <v>0.30519999999999997</v>
      </c>
      <c r="F19" s="13">
        <v>0.3629</v>
      </c>
      <c r="G19" t="s">
        <v>823</v>
      </c>
      <c r="H19" t="s">
        <v>1219</v>
      </c>
      <c r="I19" s="13">
        <v>0.37040000000000001</v>
      </c>
      <c r="J19" s="13">
        <v>0.26319999999999999</v>
      </c>
      <c r="K19" t="s">
        <v>1416</v>
      </c>
      <c r="L19" s="13">
        <v>0.2</v>
      </c>
      <c r="M19" t="s">
        <v>398</v>
      </c>
      <c r="N19" s="13">
        <v>0.2462</v>
      </c>
      <c r="O19" s="13">
        <v>0.2407</v>
      </c>
      <c r="P19" s="13">
        <v>0.22</v>
      </c>
      <c r="Q19" t="s">
        <v>1862</v>
      </c>
      <c r="R19" t="s">
        <v>596</v>
      </c>
      <c r="S19" s="13">
        <v>0.28859999999999997</v>
      </c>
      <c r="T19" s="13">
        <v>0.255</v>
      </c>
      <c r="U19" s="13">
        <v>0.23149999999999998</v>
      </c>
      <c r="V19" s="13">
        <v>0.27629999999999999</v>
      </c>
      <c r="W19" s="13">
        <v>0.30159999999999998</v>
      </c>
      <c r="X19" s="13">
        <v>0.35070000000000001</v>
      </c>
      <c r="Y19" t="s">
        <v>2568</v>
      </c>
      <c r="Z19" s="13">
        <v>0.32880000000000004</v>
      </c>
    </row>
    <row r="20" spans="1:26" x14ac:dyDescent="0.2">
      <c r="A20" s="1" t="s">
        <v>281</v>
      </c>
      <c r="B20" s="1"/>
      <c r="D20" t="s">
        <v>2569</v>
      </c>
      <c r="E20" t="s">
        <v>1798</v>
      </c>
      <c r="F20" t="s">
        <v>2570</v>
      </c>
      <c r="G20" t="s">
        <v>2571</v>
      </c>
      <c r="H20" t="s">
        <v>604</v>
      </c>
      <c r="I20" t="s">
        <v>1798</v>
      </c>
      <c r="J20" t="s">
        <v>791</v>
      </c>
      <c r="K20" t="s">
        <v>341</v>
      </c>
      <c r="L20" t="s">
        <v>791</v>
      </c>
      <c r="N20" t="s">
        <v>791</v>
      </c>
      <c r="O20" t="s">
        <v>791</v>
      </c>
      <c r="P20" t="s">
        <v>791</v>
      </c>
      <c r="Y20" t="s">
        <v>264</v>
      </c>
    </row>
    <row r="21" spans="1:26" x14ac:dyDescent="0.2">
      <c r="A21" s="1" t="s">
        <v>275</v>
      </c>
      <c r="B21" s="1" t="s">
        <v>2144</v>
      </c>
      <c r="C21">
        <v>331.81</v>
      </c>
      <c r="D21">
        <v>242.64</v>
      </c>
      <c r="E21">
        <v>63.32</v>
      </c>
      <c r="F21">
        <v>15.02</v>
      </c>
      <c r="G21">
        <v>1.74</v>
      </c>
      <c r="H21">
        <v>0.35</v>
      </c>
      <c r="I21">
        <v>0.51</v>
      </c>
      <c r="J21">
        <v>0.11</v>
      </c>
      <c r="K21">
        <v>0.08</v>
      </c>
      <c r="L21">
        <v>0.05</v>
      </c>
      <c r="M21">
        <v>0.06</v>
      </c>
      <c r="N21">
        <v>2.93</v>
      </c>
      <c r="O21">
        <v>4.13</v>
      </c>
      <c r="P21">
        <v>0.77</v>
      </c>
      <c r="Q21">
        <v>0.09</v>
      </c>
      <c r="R21">
        <v>0.04</v>
      </c>
      <c r="S21">
        <v>323.06</v>
      </c>
      <c r="T21" s="12">
        <v>0.8</v>
      </c>
      <c r="U21">
        <v>7.95</v>
      </c>
      <c r="V21">
        <v>246.07</v>
      </c>
      <c r="W21">
        <v>67.56</v>
      </c>
      <c r="X21">
        <v>15.87</v>
      </c>
      <c r="Y21">
        <v>1.88</v>
      </c>
      <c r="Z21">
        <v>0.44</v>
      </c>
    </row>
    <row r="22" spans="1:26" x14ac:dyDescent="0.2">
      <c r="A22" s="1" t="s">
        <v>277</v>
      </c>
      <c r="B22" s="1"/>
      <c r="C22" s="13">
        <v>0.14480000000000001</v>
      </c>
      <c r="D22" s="13">
        <v>0.14660000000000001</v>
      </c>
      <c r="E22" s="13">
        <v>0.14810000000000001</v>
      </c>
      <c r="F22" s="13">
        <v>0.129</v>
      </c>
      <c r="G22" s="13">
        <v>7.690000000000001E-2</v>
      </c>
      <c r="H22" s="13">
        <v>6.9400000000000003E-2</v>
      </c>
      <c r="I22" s="13">
        <v>0.14810000000000001</v>
      </c>
      <c r="J22" s="13">
        <v>7.0199999999999999E-2</v>
      </c>
      <c r="K22" s="13">
        <v>8.4700000000000011E-2</v>
      </c>
      <c r="L22" t="s">
        <v>453</v>
      </c>
      <c r="M22" t="s">
        <v>453</v>
      </c>
      <c r="N22" s="13">
        <v>0.15380000000000002</v>
      </c>
      <c r="O22" s="13">
        <v>0.16670000000000001</v>
      </c>
      <c r="P22" s="13">
        <v>0.08</v>
      </c>
      <c r="Q22" t="s">
        <v>453</v>
      </c>
      <c r="R22" s="13">
        <v>5.2600000000000001E-2</v>
      </c>
      <c r="S22" s="13">
        <v>0.14510000000000001</v>
      </c>
      <c r="T22" t="s">
        <v>2572</v>
      </c>
      <c r="U22" s="13">
        <v>0.14099999999999999</v>
      </c>
      <c r="V22" s="13">
        <v>0.1467</v>
      </c>
      <c r="W22" s="13">
        <v>0.14880000000000002</v>
      </c>
      <c r="X22" s="13">
        <v>0.125</v>
      </c>
      <c r="Y22" s="13">
        <v>7.2099999999999997E-2</v>
      </c>
      <c r="Z22" t="s">
        <v>2573</v>
      </c>
    </row>
    <row r="23" spans="1:26" x14ac:dyDescent="0.2">
      <c r="A23" s="1" t="s">
        <v>281</v>
      </c>
      <c r="B23" s="1"/>
      <c r="D23" t="s">
        <v>2574</v>
      </c>
      <c r="E23" t="s">
        <v>2574</v>
      </c>
      <c r="O23" t="s">
        <v>2574</v>
      </c>
      <c r="S23" t="s">
        <v>265</v>
      </c>
      <c r="V23" t="s">
        <v>331</v>
      </c>
      <c r="W23" t="s">
        <v>331</v>
      </c>
    </row>
    <row r="24" spans="1:26" x14ac:dyDescent="0.2">
      <c r="A24" s="1" t="s">
        <v>275</v>
      </c>
      <c r="B24" s="1" t="s">
        <v>2150</v>
      </c>
      <c r="C24">
        <v>261.47000000000003</v>
      </c>
      <c r="D24" s="12">
        <v>193.5</v>
      </c>
      <c r="E24">
        <v>51.63</v>
      </c>
      <c r="F24" s="12">
        <v>12.2</v>
      </c>
      <c r="G24">
        <v>1.31</v>
      </c>
      <c r="H24">
        <v>0.28000000000000003</v>
      </c>
      <c r="I24">
        <v>0.19</v>
      </c>
      <c r="J24">
        <v>0.06</v>
      </c>
      <c r="K24">
        <v>0.03</v>
      </c>
      <c r="L24">
        <v>0</v>
      </c>
      <c r="M24">
        <v>0</v>
      </c>
      <c r="N24">
        <v>1.17</v>
      </c>
      <c r="O24">
        <v>0.92</v>
      </c>
      <c r="P24">
        <v>0.19</v>
      </c>
      <c r="Q24">
        <v>0</v>
      </c>
      <c r="R24">
        <v>0</v>
      </c>
      <c r="S24">
        <v>258.91000000000003</v>
      </c>
      <c r="T24">
        <v>0.28000000000000003</v>
      </c>
      <c r="U24">
        <v>2.2799999999999998</v>
      </c>
      <c r="V24">
        <v>194.86</v>
      </c>
      <c r="W24" s="12">
        <v>52.6</v>
      </c>
      <c r="X24">
        <v>12.43</v>
      </c>
      <c r="Y24">
        <v>1.31</v>
      </c>
      <c r="Z24">
        <v>0.28000000000000003</v>
      </c>
    </row>
    <row r="25" spans="1:26" x14ac:dyDescent="0.2">
      <c r="A25" s="1" t="s">
        <v>277</v>
      </c>
      <c r="B25" s="1"/>
      <c r="C25" s="13">
        <v>0.11410000000000001</v>
      </c>
      <c r="D25" s="13">
        <v>0.11689999999999999</v>
      </c>
      <c r="E25" s="13">
        <v>0.1207</v>
      </c>
      <c r="F25" s="13">
        <v>0.1048</v>
      </c>
      <c r="G25" s="13">
        <v>5.7699999999999994E-2</v>
      </c>
      <c r="H25" s="13">
        <v>5.5599999999999997E-2</v>
      </c>
      <c r="I25" s="13">
        <v>5.5599999999999997E-2</v>
      </c>
      <c r="J25" s="13">
        <v>3.5099999999999999E-2</v>
      </c>
      <c r="K25" s="13">
        <v>3.39E-2</v>
      </c>
      <c r="L25" t="s">
        <v>343</v>
      </c>
      <c r="M25" t="s">
        <v>343</v>
      </c>
      <c r="N25" s="13">
        <v>6.1500000000000006E-2</v>
      </c>
      <c r="O25" s="13">
        <v>3.7000000000000005E-2</v>
      </c>
      <c r="P25" t="s">
        <v>574</v>
      </c>
      <c r="Q25" t="s">
        <v>343</v>
      </c>
      <c r="R25" t="s">
        <v>343</v>
      </c>
      <c r="S25" t="s">
        <v>2575</v>
      </c>
      <c r="T25" t="s">
        <v>2067</v>
      </c>
      <c r="U25" t="s">
        <v>1264</v>
      </c>
      <c r="V25" s="13">
        <v>0.11609999999999999</v>
      </c>
      <c r="W25" s="13">
        <v>0.1159</v>
      </c>
      <c r="X25" s="13">
        <v>9.7899999999999987E-2</v>
      </c>
      <c r="Y25" s="13">
        <v>5.0099999999999999E-2</v>
      </c>
      <c r="Z25" t="s">
        <v>2576</v>
      </c>
    </row>
    <row r="26" spans="1:26" x14ac:dyDescent="0.2">
      <c r="A26" s="1" t="s">
        <v>281</v>
      </c>
      <c r="B26" s="1"/>
      <c r="D26" t="s">
        <v>1475</v>
      </c>
      <c r="E26" t="s">
        <v>1475</v>
      </c>
      <c r="F26" t="s">
        <v>1476</v>
      </c>
      <c r="S26" t="s">
        <v>282</v>
      </c>
      <c r="V26" t="s">
        <v>331</v>
      </c>
      <c r="W26" t="s">
        <v>331</v>
      </c>
    </row>
    <row r="27" spans="1:26" x14ac:dyDescent="0.2">
      <c r="A27" s="1" t="s">
        <v>275</v>
      </c>
      <c r="B27" s="1" t="s">
        <v>2153</v>
      </c>
      <c r="C27">
        <v>224.68</v>
      </c>
      <c r="D27">
        <v>182.75</v>
      </c>
      <c r="E27">
        <v>29.22</v>
      </c>
      <c r="F27">
        <v>5.63</v>
      </c>
      <c r="G27">
        <v>0</v>
      </c>
      <c r="H27">
        <v>0</v>
      </c>
      <c r="I27">
        <v>0.19</v>
      </c>
      <c r="J27">
        <v>0.06</v>
      </c>
      <c r="K27">
        <v>0.02</v>
      </c>
      <c r="L27">
        <v>7.0000000000000007E-2</v>
      </c>
      <c r="M27">
        <v>0</v>
      </c>
      <c r="N27" s="12">
        <v>3.8</v>
      </c>
      <c r="O27">
        <v>2.75</v>
      </c>
      <c r="P27">
        <v>0.19</v>
      </c>
      <c r="Q27">
        <v>0</v>
      </c>
      <c r="R27">
        <v>0</v>
      </c>
      <c r="S27" s="12">
        <v>217.6</v>
      </c>
      <c r="T27">
        <v>0.33</v>
      </c>
      <c r="U27">
        <v>6.75</v>
      </c>
      <c r="V27">
        <v>186.74</v>
      </c>
      <c r="W27">
        <v>32.03</v>
      </c>
      <c r="X27">
        <v>5.84</v>
      </c>
      <c r="Y27">
        <v>7.0000000000000007E-2</v>
      </c>
      <c r="Z27">
        <v>0</v>
      </c>
    </row>
    <row r="28" spans="1:26" x14ac:dyDescent="0.2">
      <c r="A28" s="1" t="s">
        <v>277</v>
      </c>
      <c r="B28" s="1"/>
      <c r="C28" s="13">
        <v>9.8000000000000004E-2</v>
      </c>
      <c r="D28" t="s">
        <v>2577</v>
      </c>
      <c r="E28" t="s">
        <v>2578</v>
      </c>
      <c r="F28" s="13">
        <v>4.8399999999999999E-2</v>
      </c>
      <c r="G28" t="s">
        <v>343</v>
      </c>
      <c r="H28" t="s">
        <v>343</v>
      </c>
      <c r="I28" s="13">
        <v>5.5599999999999997E-2</v>
      </c>
      <c r="J28" s="13">
        <v>3.5099999999999999E-2</v>
      </c>
      <c r="K28" t="s">
        <v>573</v>
      </c>
      <c r="L28" s="13">
        <v>0.06</v>
      </c>
      <c r="M28" t="s">
        <v>343</v>
      </c>
      <c r="N28" t="s">
        <v>447</v>
      </c>
      <c r="O28" s="13">
        <v>0.11109999999999999</v>
      </c>
      <c r="P28" s="13">
        <v>0.02</v>
      </c>
      <c r="Q28" t="s">
        <v>343</v>
      </c>
      <c r="R28" t="s">
        <v>343</v>
      </c>
      <c r="S28" s="13">
        <v>9.7699999999999995E-2</v>
      </c>
      <c r="T28" t="s">
        <v>1962</v>
      </c>
      <c r="U28" s="13">
        <v>0.1197</v>
      </c>
      <c r="V28" t="s">
        <v>1208</v>
      </c>
      <c r="W28" t="s">
        <v>2579</v>
      </c>
      <c r="X28" t="s">
        <v>2445</v>
      </c>
      <c r="Y28" t="s">
        <v>2299</v>
      </c>
      <c r="Z28" t="s">
        <v>343</v>
      </c>
    </row>
    <row r="29" spans="1:26" x14ac:dyDescent="0.2">
      <c r="A29" s="1" t="s">
        <v>281</v>
      </c>
      <c r="B29" s="1"/>
      <c r="D29" t="s">
        <v>2580</v>
      </c>
      <c r="E29" t="s">
        <v>331</v>
      </c>
      <c r="I29" t="s">
        <v>331</v>
      </c>
      <c r="L29" t="s">
        <v>331</v>
      </c>
      <c r="N29" t="s">
        <v>2581</v>
      </c>
      <c r="O29" t="s">
        <v>2582</v>
      </c>
      <c r="S29" t="s">
        <v>265</v>
      </c>
      <c r="U29" t="s">
        <v>265</v>
      </c>
      <c r="V29" t="s">
        <v>346</v>
      </c>
      <c r="W29" t="s">
        <v>381</v>
      </c>
      <c r="X29" t="s">
        <v>331</v>
      </c>
    </row>
    <row r="30" spans="1:26" x14ac:dyDescent="0.2">
      <c r="A30" s="1" t="s">
        <v>275</v>
      </c>
      <c r="B30" s="1" t="s">
        <v>464</v>
      </c>
      <c r="C30">
        <v>55.43</v>
      </c>
      <c r="D30" s="12">
        <v>43</v>
      </c>
      <c r="E30">
        <v>10.72</v>
      </c>
      <c r="F30">
        <v>0</v>
      </c>
      <c r="G30">
        <v>0.87</v>
      </c>
      <c r="H30">
        <v>0</v>
      </c>
      <c r="I30">
        <v>0.06</v>
      </c>
      <c r="J30">
        <v>0</v>
      </c>
      <c r="K30">
        <v>0</v>
      </c>
      <c r="L30">
        <v>0</v>
      </c>
      <c r="M30">
        <v>0</v>
      </c>
      <c r="N30">
        <v>0.59</v>
      </c>
      <c r="O30">
        <v>0</v>
      </c>
      <c r="P30">
        <v>0.19</v>
      </c>
      <c r="Q30">
        <v>0</v>
      </c>
      <c r="R30">
        <v>0</v>
      </c>
      <c r="S30">
        <v>54.59</v>
      </c>
      <c r="T30">
        <v>0.06</v>
      </c>
      <c r="U30">
        <v>0.78</v>
      </c>
      <c r="V30">
        <v>43.65</v>
      </c>
      <c r="W30">
        <v>10.72</v>
      </c>
      <c r="X30">
        <v>0.19</v>
      </c>
      <c r="Y30">
        <v>0.87</v>
      </c>
      <c r="Z30">
        <v>0</v>
      </c>
    </row>
    <row r="31" spans="1:26" x14ac:dyDescent="0.2">
      <c r="A31" s="1" t="s">
        <v>277</v>
      </c>
      <c r="B31" s="1"/>
      <c r="C31" s="13">
        <v>2.4199999999999999E-2</v>
      </c>
      <c r="D31" s="13">
        <v>2.6000000000000002E-2</v>
      </c>
      <c r="E31" s="13">
        <v>2.5099999999999997E-2</v>
      </c>
      <c r="F31" s="14">
        <v>0</v>
      </c>
      <c r="G31" s="13">
        <v>3.85E-2</v>
      </c>
      <c r="H31" s="14">
        <v>0</v>
      </c>
      <c r="I31" s="13">
        <v>1.8500000000000003E-2</v>
      </c>
      <c r="J31" s="14">
        <v>0</v>
      </c>
      <c r="K31" s="14">
        <v>0</v>
      </c>
      <c r="L31" s="14">
        <v>0</v>
      </c>
      <c r="M31" s="14">
        <v>0</v>
      </c>
      <c r="N31" s="13">
        <v>3.0800000000000001E-2</v>
      </c>
      <c r="O31" s="14">
        <v>0</v>
      </c>
      <c r="P31" s="13">
        <v>0.02</v>
      </c>
      <c r="Q31" s="14">
        <v>0</v>
      </c>
      <c r="R31" s="14">
        <v>0</v>
      </c>
      <c r="S31" s="13">
        <v>2.4500000000000001E-2</v>
      </c>
      <c r="T31" s="13">
        <v>7.4999999999999997E-3</v>
      </c>
      <c r="U31" s="13">
        <v>1.38E-2</v>
      </c>
      <c r="V31" s="13">
        <v>2.6000000000000002E-2</v>
      </c>
      <c r="W31" s="13">
        <v>2.3599999999999999E-2</v>
      </c>
      <c r="X31" s="13">
        <v>1.5E-3</v>
      </c>
      <c r="Y31" s="13">
        <v>3.3399999999999999E-2</v>
      </c>
      <c r="Z31" s="14">
        <v>0</v>
      </c>
    </row>
    <row r="32" spans="1:26" x14ac:dyDescent="0.2">
      <c r="A32" s="1" t="s">
        <v>281</v>
      </c>
      <c r="B32" s="1"/>
      <c r="G32" t="s">
        <v>266</v>
      </c>
    </row>
    <row r="33" spans="1:26" x14ac:dyDescent="0.2">
      <c r="A33" s="1" t="s">
        <v>275</v>
      </c>
      <c r="B33" s="1" t="s">
        <v>2159</v>
      </c>
      <c r="C33">
        <v>1418.61</v>
      </c>
      <c r="D33">
        <v>993.59</v>
      </c>
      <c r="E33">
        <v>272.76</v>
      </c>
      <c r="F33">
        <v>83.54</v>
      </c>
      <c r="G33">
        <v>18.73</v>
      </c>
      <c r="H33">
        <v>4.37</v>
      </c>
      <c r="I33">
        <v>2.48</v>
      </c>
      <c r="J33">
        <v>1.38</v>
      </c>
      <c r="K33">
        <v>0.79</v>
      </c>
      <c r="L33">
        <v>1.03</v>
      </c>
      <c r="M33">
        <v>1.32</v>
      </c>
      <c r="N33">
        <v>10.54</v>
      </c>
      <c r="O33">
        <v>16.96</v>
      </c>
      <c r="P33">
        <v>8.2799999999999994</v>
      </c>
      <c r="Q33" s="12">
        <v>2.2000000000000002</v>
      </c>
      <c r="R33">
        <v>0.65</v>
      </c>
      <c r="S33">
        <v>1372.98</v>
      </c>
      <c r="T33">
        <v>7.01</v>
      </c>
      <c r="U33">
        <v>38.630000000000003</v>
      </c>
      <c r="V33">
        <v>1006.61</v>
      </c>
      <c r="W33" s="12">
        <v>291.10000000000002</v>
      </c>
      <c r="X33">
        <v>92.61</v>
      </c>
      <c r="Y33">
        <v>21.96</v>
      </c>
      <c r="Z33">
        <v>6.34</v>
      </c>
    </row>
    <row r="34" spans="1:26" x14ac:dyDescent="0.2">
      <c r="A34" s="1" t="s">
        <v>277</v>
      </c>
      <c r="B34" s="1"/>
      <c r="C34" s="13">
        <v>0.61890000000000001</v>
      </c>
      <c r="D34" t="s">
        <v>2583</v>
      </c>
      <c r="E34" s="13">
        <v>0.63780000000000003</v>
      </c>
      <c r="F34" t="s">
        <v>2584</v>
      </c>
      <c r="G34" t="s">
        <v>2585</v>
      </c>
      <c r="H34" t="s">
        <v>2586</v>
      </c>
      <c r="I34" s="13">
        <v>0.72219999999999995</v>
      </c>
      <c r="J34" t="s">
        <v>2587</v>
      </c>
      <c r="K34" t="s">
        <v>2588</v>
      </c>
      <c r="L34" t="s">
        <v>1453</v>
      </c>
      <c r="M34" t="s">
        <v>762</v>
      </c>
      <c r="N34" s="13">
        <v>0.55380000000000007</v>
      </c>
      <c r="O34" s="13">
        <v>0.68519999999999992</v>
      </c>
      <c r="P34" t="s">
        <v>1005</v>
      </c>
      <c r="Q34" t="s">
        <v>762</v>
      </c>
      <c r="R34" t="s">
        <v>1006</v>
      </c>
      <c r="S34" s="13">
        <v>0.61649999999999994</v>
      </c>
      <c r="T34" t="s">
        <v>2589</v>
      </c>
      <c r="U34" s="13">
        <v>0.68510000000000004</v>
      </c>
      <c r="V34" t="s">
        <v>2590</v>
      </c>
      <c r="W34" s="13">
        <v>0.64119999999999999</v>
      </c>
      <c r="X34" t="s">
        <v>2591</v>
      </c>
      <c r="Y34" t="s">
        <v>2592</v>
      </c>
      <c r="Z34" t="s">
        <v>2593</v>
      </c>
    </row>
    <row r="35" spans="1:26" x14ac:dyDescent="0.2">
      <c r="A35" s="1" t="s">
        <v>281</v>
      </c>
      <c r="B35" s="1"/>
      <c r="F35" t="s">
        <v>770</v>
      </c>
      <c r="G35" t="s">
        <v>1287</v>
      </c>
      <c r="H35" t="s">
        <v>774</v>
      </c>
      <c r="J35" t="s">
        <v>772</v>
      </c>
      <c r="K35" t="s">
        <v>772</v>
      </c>
      <c r="L35" t="s">
        <v>774</v>
      </c>
      <c r="M35" t="s">
        <v>1707</v>
      </c>
      <c r="P35" t="s">
        <v>772</v>
      </c>
      <c r="Q35" t="s">
        <v>1707</v>
      </c>
      <c r="R35" t="s">
        <v>774</v>
      </c>
      <c r="T35" t="s">
        <v>295</v>
      </c>
      <c r="X35" t="s">
        <v>286</v>
      </c>
      <c r="Y35" t="s">
        <v>286</v>
      </c>
      <c r="Z35" t="s">
        <v>534</v>
      </c>
    </row>
    <row r="36" spans="1:26" x14ac:dyDescent="0.2">
      <c r="A36" s="1" t="s">
        <v>275</v>
      </c>
      <c r="B36" s="1" t="s">
        <v>2170</v>
      </c>
      <c r="C36">
        <v>486.15</v>
      </c>
      <c r="D36">
        <v>376.24</v>
      </c>
      <c r="E36">
        <v>80.849999999999994</v>
      </c>
      <c r="F36">
        <v>17.829999999999998</v>
      </c>
      <c r="G36">
        <v>1.31</v>
      </c>
      <c r="H36">
        <v>0.28000000000000003</v>
      </c>
      <c r="I36">
        <v>0.38</v>
      </c>
      <c r="J36">
        <v>0.11</v>
      </c>
      <c r="K36">
        <v>0.05</v>
      </c>
      <c r="L36">
        <v>7.0000000000000007E-2</v>
      </c>
      <c r="M36">
        <v>0</v>
      </c>
      <c r="N36">
        <v>4.9800000000000004</v>
      </c>
      <c r="O36">
        <v>3.67</v>
      </c>
      <c r="P36">
        <v>0.39</v>
      </c>
      <c r="Q36">
        <v>0</v>
      </c>
      <c r="R36">
        <v>0</v>
      </c>
      <c r="S36">
        <v>476.51</v>
      </c>
      <c r="T36">
        <v>0.61</v>
      </c>
      <c r="U36">
        <v>9.0299999999999994</v>
      </c>
      <c r="V36" s="12">
        <v>381.6</v>
      </c>
      <c r="W36">
        <v>84.63</v>
      </c>
      <c r="X36">
        <v>18.27</v>
      </c>
      <c r="Y36">
        <v>1.38</v>
      </c>
      <c r="Z36">
        <v>0.28000000000000003</v>
      </c>
    </row>
    <row r="37" spans="1:26" x14ac:dyDescent="0.2">
      <c r="A37" s="1" t="s">
        <v>277</v>
      </c>
      <c r="B37" s="1"/>
      <c r="C37" s="13">
        <v>0.21210000000000001</v>
      </c>
      <c r="D37" t="s">
        <v>2594</v>
      </c>
      <c r="E37" s="13">
        <v>0.18909999999999999</v>
      </c>
      <c r="F37" s="13">
        <v>0.1532</v>
      </c>
      <c r="G37" t="s">
        <v>532</v>
      </c>
      <c r="H37" t="s">
        <v>609</v>
      </c>
      <c r="I37" s="13">
        <v>0.11109999999999999</v>
      </c>
      <c r="J37" t="s">
        <v>2595</v>
      </c>
      <c r="K37" t="s">
        <v>870</v>
      </c>
      <c r="L37" t="s">
        <v>398</v>
      </c>
      <c r="M37" t="s">
        <v>343</v>
      </c>
      <c r="N37" s="13">
        <v>0.26150000000000001</v>
      </c>
      <c r="O37" s="13">
        <v>0.14810000000000001</v>
      </c>
      <c r="P37" t="s">
        <v>453</v>
      </c>
      <c r="Q37" t="s">
        <v>343</v>
      </c>
      <c r="R37" t="s">
        <v>343</v>
      </c>
      <c r="S37" s="13">
        <v>0.214</v>
      </c>
      <c r="T37" t="s">
        <v>2596</v>
      </c>
      <c r="U37" s="13">
        <v>0.16010000000000002</v>
      </c>
      <c r="V37" t="s">
        <v>2597</v>
      </c>
      <c r="W37" s="13">
        <v>0.18640000000000001</v>
      </c>
      <c r="X37" t="s">
        <v>982</v>
      </c>
      <c r="Y37" t="s">
        <v>2319</v>
      </c>
      <c r="Z37" t="s">
        <v>2576</v>
      </c>
    </row>
    <row r="38" spans="1:26" x14ac:dyDescent="0.2">
      <c r="A38" s="1" t="s">
        <v>281</v>
      </c>
      <c r="B38" s="1"/>
      <c r="D38" t="s">
        <v>2598</v>
      </c>
      <c r="E38" t="s">
        <v>2599</v>
      </c>
      <c r="F38" t="s">
        <v>2600</v>
      </c>
      <c r="I38" t="s">
        <v>2569</v>
      </c>
      <c r="N38" t="s">
        <v>2598</v>
      </c>
      <c r="O38" t="s">
        <v>2569</v>
      </c>
      <c r="S38" t="s">
        <v>265</v>
      </c>
      <c r="U38" t="s">
        <v>265</v>
      </c>
      <c r="V38" t="s">
        <v>429</v>
      </c>
      <c r="W38" t="s">
        <v>381</v>
      </c>
      <c r="X38" t="s">
        <v>381</v>
      </c>
    </row>
    <row r="39" spans="1:26" x14ac:dyDescent="0.2">
      <c r="A39" s="1" t="s">
        <v>299</v>
      </c>
      <c r="B39" s="1" t="s">
        <v>389</v>
      </c>
    </row>
    <row r="40" spans="1:26" x14ac:dyDescent="0.2">
      <c r="A40" s="1" t="s">
        <v>247</v>
      </c>
      <c r="B40" s="1" t="s">
        <v>2601</v>
      </c>
    </row>
    <row r="41" spans="1:26" x14ac:dyDescent="0.2">
      <c r="A41" s="1" t="s">
        <v>247</v>
      </c>
      <c r="B41" s="1"/>
    </row>
    <row r="42" spans="1:26" x14ac:dyDescent="0.2">
      <c r="A42" s="1" t="s">
        <v>247</v>
      </c>
      <c r="B42" s="1" t="s">
        <v>302</v>
      </c>
    </row>
  </sheetData>
  <hyperlinks>
    <hyperlink ref="C1" location="Contents!B169" tooltip="Link to contents" display="Back to contents" xr:uid="{00000000-0004-0000-3800-000000000000}"/>
  </hyperlinks>
  <pageMargins left="0.7" right="0.7" top="0.75" bottom="0.75" header="0.3" footer="0.3"/>
  <pageSetup paperSize="9" fitToWidth="0" fitToHeight="0" orientation="portrait" horizontalDpi="0" verticalDpi="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Z42"/>
  <sheetViews>
    <sheetView zoomScaleNormal="100" workbookViewId="0">
      <pane xSplit="3" ySplit="14" topLeftCell="U25" activePane="bottomRight" state="frozen"/>
      <selection pane="topRight"/>
      <selection pane="bottomLeft"/>
      <selection pane="bottomRight" activeCell="Z34" sqref="Y34:Z3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2602</v>
      </c>
    </row>
    <row r="5" spans="1:26" x14ac:dyDescent="0.2">
      <c r="A5" s="1" t="s">
        <v>252</v>
      </c>
      <c r="B5" s="1"/>
    </row>
    <row r="6" spans="1:26" x14ac:dyDescent="0.2">
      <c r="A6" s="1" t="s">
        <v>2</v>
      </c>
      <c r="B6" s="4" t="s">
        <v>142</v>
      </c>
    </row>
    <row r="7" spans="1:26" x14ac:dyDescent="0.2">
      <c r="A7" s="1" t="s">
        <v>5</v>
      </c>
      <c r="B7" s="1"/>
    </row>
    <row r="8" spans="1:26" x14ac:dyDescent="0.2">
      <c r="A8" s="1" t="s">
        <v>5</v>
      </c>
      <c r="B8" s="1" t="s">
        <v>2603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1554</v>
      </c>
      <c r="D12" s="12">
        <v>647</v>
      </c>
      <c r="E12" s="12">
        <v>280</v>
      </c>
      <c r="F12" s="12">
        <v>89</v>
      </c>
      <c r="G12" s="12">
        <v>43</v>
      </c>
      <c r="H12" s="12">
        <v>63</v>
      </c>
      <c r="I12" s="12">
        <v>39</v>
      </c>
      <c r="J12" s="12">
        <v>49</v>
      </c>
      <c r="K12" s="12">
        <v>51</v>
      </c>
      <c r="L12" s="12">
        <v>45</v>
      </c>
      <c r="M12" s="12">
        <v>48</v>
      </c>
      <c r="N12" s="12">
        <v>36</v>
      </c>
      <c r="O12" s="12">
        <v>37</v>
      </c>
      <c r="P12" s="12">
        <v>43</v>
      </c>
      <c r="Q12" s="12">
        <v>48</v>
      </c>
      <c r="R12" s="12">
        <v>36</v>
      </c>
      <c r="S12" s="12">
        <v>1122</v>
      </c>
      <c r="T12" s="12">
        <v>232</v>
      </c>
      <c r="U12" s="12">
        <v>200</v>
      </c>
      <c r="V12" s="12">
        <v>722</v>
      </c>
      <c r="W12" s="12">
        <v>366</v>
      </c>
      <c r="X12" s="12">
        <v>183</v>
      </c>
      <c r="Y12" s="12">
        <v>136</v>
      </c>
      <c r="Z12" s="12">
        <v>147</v>
      </c>
    </row>
    <row r="13" spans="1:26" x14ac:dyDescent="0.2">
      <c r="A13" s="1" t="s">
        <v>269</v>
      </c>
      <c r="B13" s="1" t="s">
        <v>270</v>
      </c>
      <c r="C13" s="12">
        <v>1064.0999999999999</v>
      </c>
      <c r="D13" s="12">
        <v>647</v>
      </c>
      <c r="E13" s="12">
        <v>280</v>
      </c>
      <c r="F13" s="12">
        <v>89</v>
      </c>
      <c r="G13" s="12">
        <v>43</v>
      </c>
      <c r="H13" s="12">
        <v>63</v>
      </c>
      <c r="I13" s="12">
        <v>39</v>
      </c>
      <c r="J13" s="12">
        <v>49</v>
      </c>
      <c r="K13" s="12">
        <v>51</v>
      </c>
      <c r="L13" s="12">
        <v>45</v>
      </c>
      <c r="M13" s="12">
        <v>48</v>
      </c>
      <c r="N13" s="12">
        <v>36</v>
      </c>
      <c r="O13" s="12">
        <v>37</v>
      </c>
      <c r="P13" s="12">
        <v>43</v>
      </c>
      <c r="Q13" s="12">
        <v>48</v>
      </c>
      <c r="R13" s="12">
        <v>36</v>
      </c>
      <c r="S13">
        <v>1003.55</v>
      </c>
      <c r="T13">
        <v>182.37</v>
      </c>
      <c r="U13">
        <v>118.75</v>
      </c>
      <c r="V13">
        <v>662.66</v>
      </c>
      <c r="W13">
        <v>309.81</v>
      </c>
      <c r="X13">
        <v>107.18</v>
      </c>
      <c r="Y13">
        <v>58.23</v>
      </c>
      <c r="Z13">
        <v>114.48</v>
      </c>
    </row>
    <row r="14" spans="1:26" x14ac:dyDescent="0.2">
      <c r="A14" s="1" t="s">
        <v>271</v>
      </c>
      <c r="B14" s="1" t="s">
        <v>272</v>
      </c>
      <c r="C14">
        <v>1418.61</v>
      </c>
      <c r="D14">
        <v>993.59</v>
      </c>
      <c r="E14">
        <v>272.76</v>
      </c>
      <c r="F14">
        <v>83.54</v>
      </c>
      <c r="G14">
        <v>18.73</v>
      </c>
      <c r="H14">
        <v>4.37</v>
      </c>
      <c r="I14">
        <v>2.48</v>
      </c>
      <c r="J14">
        <v>1.38</v>
      </c>
      <c r="K14">
        <v>0.79</v>
      </c>
      <c r="L14">
        <v>1.03</v>
      </c>
      <c r="M14">
        <v>1.32</v>
      </c>
      <c r="N14">
        <v>10.54</v>
      </c>
      <c r="O14">
        <v>16.96</v>
      </c>
      <c r="P14">
        <v>8.2799999999999994</v>
      </c>
      <c r="Q14" s="12">
        <v>2.2000000000000002</v>
      </c>
      <c r="R14">
        <v>0.65</v>
      </c>
      <c r="S14">
        <v>1372.98</v>
      </c>
      <c r="T14">
        <v>7.01</v>
      </c>
      <c r="U14">
        <v>38.630000000000003</v>
      </c>
      <c r="V14">
        <v>1006.61</v>
      </c>
      <c r="W14" s="12">
        <v>291.10000000000002</v>
      </c>
      <c r="X14">
        <v>92.61</v>
      </c>
      <c r="Y14">
        <v>21.96</v>
      </c>
      <c r="Z14">
        <v>6.34</v>
      </c>
    </row>
    <row r="15" spans="1:26" x14ac:dyDescent="0.2">
      <c r="A15" s="1" t="s">
        <v>275</v>
      </c>
      <c r="B15" s="1" t="s">
        <v>2131</v>
      </c>
      <c r="C15">
        <v>488.79</v>
      </c>
      <c r="D15">
        <v>314.81</v>
      </c>
      <c r="E15">
        <v>102.28</v>
      </c>
      <c r="F15">
        <v>40.36</v>
      </c>
      <c r="G15">
        <v>9.58</v>
      </c>
      <c r="H15">
        <v>2.71</v>
      </c>
      <c r="I15">
        <v>1.08</v>
      </c>
      <c r="J15">
        <v>0.42</v>
      </c>
      <c r="K15">
        <v>0.37</v>
      </c>
      <c r="L15">
        <v>0.48</v>
      </c>
      <c r="M15">
        <v>0.55000000000000004</v>
      </c>
      <c r="N15">
        <v>3.22</v>
      </c>
      <c r="O15">
        <v>7.79</v>
      </c>
      <c r="P15">
        <v>3.85</v>
      </c>
      <c r="Q15">
        <v>1.05</v>
      </c>
      <c r="R15">
        <v>0.22</v>
      </c>
      <c r="S15">
        <v>469.75</v>
      </c>
      <c r="T15">
        <v>2.91</v>
      </c>
      <c r="U15">
        <v>16.13</v>
      </c>
      <c r="V15">
        <v>319.12</v>
      </c>
      <c r="W15" s="12">
        <v>110.5</v>
      </c>
      <c r="X15">
        <v>44.58</v>
      </c>
      <c r="Y15">
        <v>11.12</v>
      </c>
      <c r="Z15">
        <v>3.47</v>
      </c>
    </row>
    <row r="16" spans="1:26" x14ac:dyDescent="0.2">
      <c r="A16" s="1" t="s">
        <v>277</v>
      </c>
      <c r="B16" s="1"/>
      <c r="C16" s="13">
        <v>0.34460000000000002</v>
      </c>
      <c r="D16" t="s">
        <v>2604</v>
      </c>
      <c r="E16" s="13">
        <v>0.375</v>
      </c>
      <c r="F16" t="s">
        <v>2605</v>
      </c>
      <c r="G16" t="s">
        <v>1878</v>
      </c>
      <c r="H16" t="s">
        <v>2606</v>
      </c>
      <c r="I16" s="13">
        <v>0.43590000000000001</v>
      </c>
      <c r="J16" s="13">
        <v>0.30609999999999998</v>
      </c>
      <c r="K16" s="13">
        <v>0.47060000000000002</v>
      </c>
      <c r="L16" s="13">
        <v>0.4667</v>
      </c>
      <c r="M16" s="13">
        <v>0.41670000000000001</v>
      </c>
      <c r="N16" s="13">
        <v>0.30559999999999998</v>
      </c>
      <c r="O16" s="13">
        <v>0.45950000000000002</v>
      </c>
      <c r="P16" s="13">
        <v>0.46509999999999996</v>
      </c>
      <c r="Q16" s="13">
        <v>0.47920000000000001</v>
      </c>
      <c r="R16" s="13">
        <v>0.33329999999999999</v>
      </c>
      <c r="S16" s="13">
        <v>0.34210000000000002</v>
      </c>
      <c r="T16" s="13">
        <v>0.41520000000000001</v>
      </c>
      <c r="U16" s="13">
        <v>0.41770000000000002</v>
      </c>
      <c r="V16" t="s">
        <v>2607</v>
      </c>
      <c r="W16" s="13">
        <v>0.37959999999999999</v>
      </c>
      <c r="X16" t="s">
        <v>2608</v>
      </c>
      <c r="Y16" t="s">
        <v>2609</v>
      </c>
      <c r="Z16" t="s">
        <v>1898</v>
      </c>
    </row>
    <row r="17" spans="1:26" x14ac:dyDescent="0.2">
      <c r="A17" s="1" t="s">
        <v>281</v>
      </c>
      <c r="B17" s="1"/>
      <c r="F17" t="s">
        <v>2610</v>
      </c>
      <c r="G17" t="s">
        <v>2610</v>
      </c>
      <c r="H17" t="s">
        <v>2611</v>
      </c>
      <c r="K17" t="s">
        <v>264</v>
      </c>
      <c r="L17" t="s">
        <v>264</v>
      </c>
      <c r="P17" t="s">
        <v>264</v>
      </c>
      <c r="Q17" t="s">
        <v>264</v>
      </c>
      <c r="X17" t="s">
        <v>264</v>
      </c>
      <c r="Y17" t="s">
        <v>264</v>
      </c>
      <c r="Z17" t="s">
        <v>286</v>
      </c>
    </row>
    <row r="18" spans="1:26" x14ac:dyDescent="0.2">
      <c r="A18" s="1" t="s">
        <v>275</v>
      </c>
      <c r="B18" s="1" t="s">
        <v>2140</v>
      </c>
      <c r="C18">
        <v>600.42999999999995</v>
      </c>
      <c r="D18">
        <v>422.31</v>
      </c>
      <c r="E18">
        <v>122.74</v>
      </c>
      <c r="F18" s="12">
        <v>29.1</v>
      </c>
      <c r="G18">
        <v>7.84</v>
      </c>
      <c r="H18">
        <v>1.25</v>
      </c>
      <c r="I18">
        <v>0.89</v>
      </c>
      <c r="J18" s="12">
        <v>0.7</v>
      </c>
      <c r="K18" s="12">
        <v>0.3</v>
      </c>
      <c r="L18" s="12">
        <v>0.5</v>
      </c>
      <c r="M18">
        <v>0.66</v>
      </c>
      <c r="N18">
        <v>4.68</v>
      </c>
      <c r="O18" s="12">
        <v>5.5</v>
      </c>
      <c r="P18" s="12">
        <v>2.7</v>
      </c>
      <c r="Q18">
        <v>0.92</v>
      </c>
      <c r="R18">
        <v>0.34</v>
      </c>
      <c r="S18">
        <v>583.24</v>
      </c>
      <c r="T18">
        <v>3.05</v>
      </c>
      <c r="U18">
        <v>14.14</v>
      </c>
      <c r="V18">
        <v>427.89</v>
      </c>
      <c r="W18">
        <v>128.94</v>
      </c>
      <c r="X18">
        <v>32.090000000000003</v>
      </c>
      <c r="Y18">
        <v>9.26</v>
      </c>
      <c r="Z18">
        <v>2.25</v>
      </c>
    </row>
    <row r="19" spans="1:26" x14ac:dyDescent="0.2">
      <c r="A19" s="1" t="s">
        <v>277</v>
      </c>
      <c r="B19" s="1"/>
      <c r="C19" s="13">
        <v>0.42330000000000001</v>
      </c>
      <c r="D19" s="13">
        <v>0.42499999999999999</v>
      </c>
      <c r="E19" s="13">
        <v>0.45</v>
      </c>
      <c r="F19" s="13">
        <v>0.3483</v>
      </c>
      <c r="G19" s="13">
        <v>0.41859999999999997</v>
      </c>
      <c r="H19" t="s">
        <v>1282</v>
      </c>
      <c r="I19" s="13">
        <v>0.35899999999999999</v>
      </c>
      <c r="J19" s="13">
        <v>0.51019999999999999</v>
      </c>
      <c r="K19" s="13">
        <v>0.3725</v>
      </c>
      <c r="L19" s="13">
        <v>0.4889</v>
      </c>
      <c r="M19" s="13">
        <v>0.5</v>
      </c>
      <c r="N19" s="13">
        <v>0.44439999999999996</v>
      </c>
      <c r="O19" s="13">
        <v>0.32429999999999998</v>
      </c>
      <c r="P19" s="13">
        <v>0.3256</v>
      </c>
      <c r="Q19" s="13">
        <v>0.41670000000000001</v>
      </c>
      <c r="R19" s="13">
        <v>0.52780000000000005</v>
      </c>
      <c r="S19" s="13">
        <v>0.42479999999999996</v>
      </c>
      <c r="T19" s="13">
        <v>0.436</v>
      </c>
      <c r="U19" s="13">
        <v>0.36599999999999999</v>
      </c>
      <c r="V19" s="13">
        <v>0.42509999999999998</v>
      </c>
      <c r="W19" s="13">
        <v>0.44299999999999995</v>
      </c>
      <c r="X19" s="13">
        <v>0.34649999999999997</v>
      </c>
      <c r="Y19" s="13">
        <v>0.42170000000000002</v>
      </c>
      <c r="Z19" s="13">
        <v>0.35520000000000002</v>
      </c>
    </row>
    <row r="20" spans="1:26" x14ac:dyDescent="0.2">
      <c r="A20" s="1" t="s">
        <v>281</v>
      </c>
      <c r="B20" s="1"/>
      <c r="D20" t="s">
        <v>331</v>
      </c>
      <c r="E20" t="s">
        <v>331</v>
      </c>
      <c r="J20" t="s">
        <v>331</v>
      </c>
      <c r="L20" t="s">
        <v>331</v>
      </c>
      <c r="M20" t="s">
        <v>331</v>
      </c>
      <c r="R20" t="s">
        <v>331</v>
      </c>
    </row>
    <row r="21" spans="1:26" x14ac:dyDescent="0.2">
      <c r="A21" s="1" t="s">
        <v>275</v>
      </c>
      <c r="B21" s="1" t="s">
        <v>2144</v>
      </c>
      <c r="C21">
        <v>233.34</v>
      </c>
      <c r="D21">
        <v>184.28</v>
      </c>
      <c r="E21">
        <v>31.17</v>
      </c>
      <c r="F21">
        <v>9.39</v>
      </c>
      <c r="G21">
        <v>1.31</v>
      </c>
      <c r="H21">
        <v>0.42</v>
      </c>
      <c r="I21">
        <v>0.25</v>
      </c>
      <c r="J21" s="12">
        <v>0.2</v>
      </c>
      <c r="K21">
        <v>0.08</v>
      </c>
      <c r="L21">
        <v>0.02</v>
      </c>
      <c r="M21">
        <v>0.06</v>
      </c>
      <c r="N21">
        <v>1.76</v>
      </c>
      <c r="O21">
        <v>3.21</v>
      </c>
      <c r="P21">
        <v>0.96</v>
      </c>
      <c r="Q21">
        <v>0.18</v>
      </c>
      <c r="R21">
        <v>0.05</v>
      </c>
      <c r="S21">
        <v>226.56</v>
      </c>
      <c r="T21">
        <v>0.61</v>
      </c>
      <c r="U21">
        <v>6.17</v>
      </c>
      <c r="V21">
        <v>186.29</v>
      </c>
      <c r="W21">
        <v>34.58</v>
      </c>
      <c r="X21">
        <v>10.43</v>
      </c>
      <c r="Y21">
        <v>1.51</v>
      </c>
      <c r="Z21">
        <v>0.53</v>
      </c>
    </row>
    <row r="22" spans="1:26" x14ac:dyDescent="0.2">
      <c r="A22" s="1" t="s">
        <v>277</v>
      </c>
      <c r="B22" s="1"/>
      <c r="C22" s="13">
        <v>0.16449999999999998</v>
      </c>
      <c r="D22" t="s">
        <v>1209</v>
      </c>
      <c r="E22" t="s">
        <v>2612</v>
      </c>
      <c r="F22" s="13">
        <v>0.1124</v>
      </c>
      <c r="G22" s="13">
        <v>6.9800000000000001E-2</v>
      </c>
      <c r="H22" s="13">
        <v>9.5199999999999993E-2</v>
      </c>
      <c r="I22" s="13">
        <v>0.1026</v>
      </c>
      <c r="J22" s="13">
        <v>0.1429</v>
      </c>
      <c r="K22" s="13">
        <v>9.8000000000000004E-2</v>
      </c>
      <c r="L22" t="s">
        <v>2613</v>
      </c>
      <c r="M22" t="s">
        <v>533</v>
      </c>
      <c r="N22" s="13">
        <v>0.16670000000000001</v>
      </c>
      <c r="O22" s="13">
        <v>0.18920000000000001</v>
      </c>
      <c r="P22" s="13">
        <v>0.11630000000000001</v>
      </c>
      <c r="Q22" s="13">
        <v>8.3299999999999999E-2</v>
      </c>
      <c r="R22" s="13">
        <v>8.3299999999999999E-2</v>
      </c>
      <c r="S22" s="13">
        <v>0.16500000000000001</v>
      </c>
      <c r="T22" t="s">
        <v>559</v>
      </c>
      <c r="U22" s="13">
        <v>0.15960000000000002</v>
      </c>
      <c r="V22" t="s">
        <v>2614</v>
      </c>
      <c r="W22" t="s">
        <v>2615</v>
      </c>
      <c r="X22" s="13">
        <v>0.11259999999999999</v>
      </c>
      <c r="Y22" t="s">
        <v>1784</v>
      </c>
      <c r="Z22" t="s">
        <v>826</v>
      </c>
    </row>
    <row r="23" spans="1:26" x14ac:dyDescent="0.2">
      <c r="A23" s="1" t="s">
        <v>281</v>
      </c>
      <c r="B23" s="1"/>
      <c r="D23" t="s">
        <v>2616</v>
      </c>
      <c r="J23" t="s">
        <v>335</v>
      </c>
      <c r="N23" t="s">
        <v>335</v>
      </c>
      <c r="O23" t="s">
        <v>1085</v>
      </c>
      <c r="S23" t="s">
        <v>265</v>
      </c>
      <c r="V23" t="s">
        <v>2438</v>
      </c>
    </row>
    <row r="24" spans="1:26" x14ac:dyDescent="0.2">
      <c r="A24" s="1" t="s">
        <v>275</v>
      </c>
      <c r="B24" s="1" t="s">
        <v>2150</v>
      </c>
      <c r="C24">
        <v>47.81</v>
      </c>
      <c r="D24">
        <v>35.32</v>
      </c>
      <c r="E24">
        <v>6.82</v>
      </c>
      <c r="F24">
        <v>3.75</v>
      </c>
      <c r="G24">
        <v>0</v>
      </c>
      <c r="H24">
        <v>0</v>
      </c>
      <c r="I24">
        <v>0.13</v>
      </c>
      <c r="J24">
        <v>0</v>
      </c>
      <c r="K24">
        <v>0.03</v>
      </c>
      <c r="L24">
        <v>0</v>
      </c>
      <c r="M24">
        <v>0.06</v>
      </c>
      <c r="N24">
        <v>0.59</v>
      </c>
      <c r="O24">
        <v>0.46</v>
      </c>
      <c r="P24">
        <v>0.57999999999999996</v>
      </c>
      <c r="Q24">
        <v>0.05</v>
      </c>
      <c r="R24">
        <v>0.04</v>
      </c>
      <c r="S24">
        <v>45.89</v>
      </c>
      <c r="T24">
        <v>0.21</v>
      </c>
      <c r="U24" s="12">
        <v>1.7</v>
      </c>
      <c r="V24">
        <v>36.03</v>
      </c>
      <c r="W24">
        <v>7.28</v>
      </c>
      <c r="X24">
        <v>4.3600000000000003</v>
      </c>
      <c r="Y24">
        <v>0.05</v>
      </c>
      <c r="Z24">
        <v>0.09</v>
      </c>
    </row>
    <row r="25" spans="1:26" x14ac:dyDescent="0.2">
      <c r="A25" s="1" t="s">
        <v>277</v>
      </c>
      <c r="B25" s="1"/>
      <c r="C25" s="13">
        <v>3.3700000000000001E-2</v>
      </c>
      <c r="D25" s="13">
        <v>3.5499999999999997E-2</v>
      </c>
      <c r="E25" s="13">
        <v>2.5000000000000001E-2</v>
      </c>
      <c r="F25" s="13">
        <v>4.4900000000000002E-2</v>
      </c>
      <c r="G25" s="14">
        <v>0</v>
      </c>
      <c r="H25" s="14">
        <v>0</v>
      </c>
      <c r="I25" s="13">
        <v>5.1299999999999998E-2</v>
      </c>
      <c r="J25" s="14">
        <v>0</v>
      </c>
      <c r="K25" s="13">
        <v>3.9199999999999999E-2</v>
      </c>
      <c r="L25" s="14">
        <v>0</v>
      </c>
      <c r="M25" s="13">
        <v>4.1700000000000001E-2</v>
      </c>
      <c r="N25" s="13">
        <v>5.5599999999999997E-2</v>
      </c>
      <c r="O25" s="13">
        <v>2.7000000000000003E-2</v>
      </c>
      <c r="P25" s="13">
        <v>6.9800000000000001E-2</v>
      </c>
      <c r="Q25" s="13">
        <v>2.0799999999999999E-2</v>
      </c>
      <c r="R25" s="13">
        <v>5.5599999999999997E-2</v>
      </c>
      <c r="S25" s="13">
        <v>3.3399999999999999E-2</v>
      </c>
      <c r="T25" s="13">
        <v>3.0499999999999999E-2</v>
      </c>
      <c r="U25" s="13">
        <v>4.41E-2</v>
      </c>
      <c r="V25" s="13">
        <v>3.5799999999999998E-2</v>
      </c>
      <c r="W25" s="13">
        <v>2.5000000000000001E-2</v>
      </c>
      <c r="X25" s="13">
        <v>4.7100000000000003E-2</v>
      </c>
      <c r="Y25" s="13">
        <v>2.0999999999999999E-3</v>
      </c>
      <c r="Z25" s="13">
        <v>1.44E-2</v>
      </c>
    </row>
    <row r="26" spans="1:26" x14ac:dyDescent="0.2">
      <c r="A26" s="1" t="s">
        <v>281</v>
      </c>
      <c r="B26" s="1"/>
      <c r="P26" t="s">
        <v>331</v>
      </c>
    </row>
    <row r="27" spans="1:26" x14ac:dyDescent="0.2">
      <c r="A27" s="1" t="s">
        <v>275</v>
      </c>
      <c r="B27" s="1" t="s">
        <v>2153</v>
      </c>
      <c r="C27">
        <v>18.27</v>
      </c>
      <c r="D27">
        <v>15.36</v>
      </c>
      <c r="E27">
        <v>1.95</v>
      </c>
      <c r="F27">
        <v>0.94</v>
      </c>
      <c r="G27">
        <v>0</v>
      </c>
      <c r="H27">
        <v>0</v>
      </c>
      <c r="I27">
        <v>0</v>
      </c>
      <c r="J27">
        <v>0</v>
      </c>
      <c r="K27">
        <v>0</v>
      </c>
      <c r="L27">
        <v>0.02</v>
      </c>
      <c r="M27">
        <v>0</v>
      </c>
      <c r="N27">
        <v>0</v>
      </c>
      <c r="O27">
        <v>0</v>
      </c>
      <c r="P27">
        <v>0</v>
      </c>
      <c r="Q27">
        <v>0</v>
      </c>
      <c r="R27">
        <v>0</v>
      </c>
      <c r="S27">
        <v>18.239999999999998</v>
      </c>
      <c r="T27">
        <v>0.02</v>
      </c>
      <c r="U27">
        <v>0</v>
      </c>
      <c r="V27">
        <v>15.36</v>
      </c>
      <c r="W27">
        <v>1.95</v>
      </c>
      <c r="X27">
        <v>0.94</v>
      </c>
      <c r="Y27">
        <v>0.02</v>
      </c>
      <c r="Z27">
        <v>0</v>
      </c>
    </row>
    <row r="28" spans="1:26" x14ac:dyDescent="0.2">
      <c r="A28" s="1" t="s">
        <v>277</v>
      </c>
      <c r="B28" s="1"/>
      <c r="C28" s="13">
        <v>1.29E-2</v>
      </c>
      <c r="D28" s="13">
        <v>1.55E-2</v>
      </c>
      <c r="E28" s="13">
        <v>7.0999999999999995E-3</v>
      </c>
      <c r="F28" s="13">
        <v>1.1200000000000002E-2</v>
      </c>
      <c r="G28" s="14">
        <v>0</v>
      </c>
      <c r="H28" s="14">
        <v>0</v>
      </c>
      <c r="I28" s="14">
        <v>0</v>
      </c>
      <c r="J28" s="14">
        <v>0</v>
      </c>
      <c r="K28" s="14">
        <v>0</v>
      </c>
      <c r="L28" s="13">
        <v>2.2200000000000001E-2</v>
      </c>
      <c r="M28" s="14">
        <v>0</v>
      </c>
      <c r="N28" s="14">
        <v>0</v>
      </c>
      <c r="O28" s="14">
        <v>0</v>
      </c>
      <c r="P28" s="14">
        <v>0</v>
      </c>
      <c r="Q28" s="14">
        <v>0</v>
      </c>
      <c r="R28" s="14">
        <v>0</v>
      </c>
      <c r="S28" s="13">
        <v>1.3300000000000001E-2</v>
      </c>
      <c r="T28" s="13">
        <v>3.3E-3</v>
      </c>
      <c r="U28" s="14">
        <v>0</v>
      </c>
      <c r="V28" s="13">
        <v>1.5300000000000001E-2</v>
      </c>
      <c r="W28" s="13">
        <v>6.7000000000000002E-3</v>
      </c>
      <c r="X28" s="13">
        <v>1.01E-2</v>
      </c>
      <c r="Y28" s="13">
        <v>1E-3</v>
      </c>
      <c r="Z28" s="14">
        <v>0</v>
      </c>
    </row>
    <row r="29" spans="1:26" x14ac:dyDescent="0.2">
      <c r="A29" s="1" t="s">
        <v>281</v>
      </c>
      <c r="B29" s="1"/>
    </row>
    <row r="30" spans="1:26" x14ac:dyDescent="0.2">
      <c r="A30" s="1" t="s">
        <v>275</v>
      </c>
      <c r="B30" s="1" t="s">
        <v>464</v>
      </c>
      <c r="C30">
        <v>29.98</v>
      </c>
      <c r="D30" s="12">
        <v>21.5</v>
      </c>
      <c r="E30">
        <v>7.79</v>
      </c>
      <c r="F30">
        <v>0</v>
      </c>
      <c r="G30">
        <v>0</v>
      </c>
      <c r="H30">
        <v>0</v>
      </c>
      <c r="I30">
        <v>0.13</v>
      </c>
      <c r="J30">
        <v>0.06</v>
      </c>
      <c r="K30">
        <v>0.02</v>
      </c>
      <c r="L30">
        <v>0</v>
      </c>
      <c r="M30">
        <v>0</v>
      </c>
      <c r="N30">
        <v>0.28999999999999998</v>
      </c>
      <c r="O30">
        <v>0</v>
      </c>
      <c r="P30">
        <v>0.19</v>
      </c>
      <c r="Q30">
        <v>0</v>
      </c>
      <c r="R30">
        <v>0</v>
      </c>
      <c r="S30">
        <v>29.29</v>
      </c>
      <c r="T30" s="12">
        <v>0.2</v>
      </c>
      <c r="U30">
        <v>0.49</v>
      </c>
      <c r="V30">
        <v>21.92</v>
      </c>
      <c r="W30">
        <v>7.85</v>
      </c>
      <c r="X30">
        <v>0.21</v>
      </c>
      <c r="Y30">
        <v>0</v>
      </c>
      <c r="Z30">
        <v>0</v>
      </c>
    </row>
    <row r="31" spans="1:26" x14ac:dyDescent="0.2">
      <c r="A31" s="1" t="s">
        <v>277</v>
      </c>
      <c r="B31" s="1"/>
      <c r="C31" s="13">
        <v>2.1099999999999997E-2</v>
      </c>
      <c r="D31" s="13">
        <v>2.1600000000000001E-2</v>
      </c>
      <c r="E31" s="13">
        <v>2.86E-2</v>
      </c>
      <c r="F31" s="14">
        <v>0</v>
      </c>
      <c r="G31" s="14">
        <v>0</v>
      </c>
      <c r="H31" s="14">
        <v>0</v>
      </c>
      <c r="I31" s="13">
        <v>5.1299999999999998E-2</v>
      </c>
      <c r="J31" s="13">
        <v>4.0800000000000003E-2</v>
      </c>
      <c r="K31" s="13">
        <v>1.9599999999999999E-2</v>
      </c>
      <c r="L31" s="14">
        <v>0</v>
      </c>
      <c r="M31" s="14">
        <v>0</v>
      </c>
      <c r="N31" s="13">
        <v>2.7799999999999998E-2</v>
      </c>
      <c r="O31" s="14">
        <v>0</v>
      </c>
      <c r="P31" s="13">
        <v>2.3300000000000001E-2</v>
      </c>
      <c r="Q31" s="14">
        <v>0</v>
      </c>
      <c r="R31" s="14">
        <v>0</v>
      </c>
      <c r="S31" s="13">
        <v>2.1299999999999999E-2</v>
      </c>
      <c r="T31" s="13">
        <v>2.8399999999999998E-2</v>
      </c>
      <c r="U31" s="13">
        <v>1.26E-2</v>
      </c>
      <c r="V31" s="13">
        <v>2.18E-2</v>
      </c>
      <c r="W31" s="13">
        <v>2.7000000000000003E-2</v>
      </c>
      <c r="X31" s="13">
        <v>2.2000000000000001E-3</v>
      </c>
      <c r="Y31" s="14">
        <v>0</v>
      </c>
      <c r="Z31" s="14">
        <v>0</v>
      </c>
    </row>
    <row r="32" spans="1:26" x14ac:dyDescent="0.2">
      <c r="A32" s="1" t="s">
        <v>281</v>
      </c>
      <c r="B32" s="1"/>
      <c r="I32" t="s">
        <v>266</v>
      </c>
    </row>
    <row r="33" spans="1:26" x14ac:dyDescent="0.2">
      <c r="A33" s="1" t="s">
        <v>275</v>
      </c>
      <c r="B33" s="1" t="s">
        <v>2159</v>
      </c>
      <c r="C33">
        <v>1089.22</v>
      </c>
      <c r="D33">
        <v>737.13</v>
      </c>
      <c r="E33">
        <v>225.02</v>
      </c>
      <c r="F33">
        <v>69.459999999999994</v>
      </c>
      <c r="G33">
        <v>17.420000000000002</v>
      </c>
      <c r="H33">
        <v>3.96</v>
      </c>
      <c r="I33">
        <v>1.97</v>
      </c>
      <c r="J33">
        <v>1.1299999999999999</v>
      </c>
      <c r="K33">
        <v>0.67</v>
      </c>
      <c r="L33">
        <v>0.99</v>
      </c>
      <c r="M33">
        <v>1.21</v>
      </c>
      <c r="N33" s="12">
        <v>7.9</v>
      </c>
      <c r="O33">
        <v>13.29</v>
      </c>
      <c r="P33">
        <v>6.55</v>
      </c>
      <c r="Q33">
        <v>1.97</v>
      </c>
      <c r="R33">
        <v>0.56000000000000005</v>
      </c>
      <c r="S33">
        <v>1052.98</v>
      </c>
      <c r="T33">
        <v>5.96</v>
      </c>
      <c r="U33">
        <v>30.27</v>
      </c>
      <c r="V33" s="12">
        <v>747</v>
      </c>
      <c r="W33">
        <v>239.44</v>
      </c>
      <c r="X33">
        <v>76.67</v>
      </c>
      <c r="Y33">
        <v>20.38</v>
      </c>
      <c r="Z33">
        <v>5.73</v>
      </c>
    </row>
    <row r="34" spans="1:26" x14ac:dyDescent="0.2">
      <c r="A34" s="1" t="s">
        <v>277</v>
      </c>
      <c r="B34" s="1"/>
      <c r="C34" s="13">
        <v>0.76780000000000004</v>
      </c>
      <c r="D34" t="s">
        <v>2161</v>
      </c>
      <c r="E34" t="s">
        <v>2617</v>
      </c>
      <c r="F34" s="13">
        <v>0.83150000000000002</v>
      </c>
      <c r="G34" t="s">
        <v>2029</v>
      </c>
      <c r="H34" t="s">
        <v>2618</v>
      </c>
      <c r="I34" s="13">
        <v>0.79489999999999994</v>
      </c>
      <c r="J34" s="13">
        <v>0.81629999999999991</v>
      </c>
      <c r="K34" s="13">
        <v>0.84310000000000007</v>
      </c>
      <c r="L34" t="s">
        <v>2619</v>
      </c>
      <c r="M34" t="s">
        <v>2163</v>
      </c>
      <c r="N34" s="13">
        <v>0.75</v>
      </c>
      <c r="O34" s="13">
        <v>0.78379999999999994</v>
      </c>
      <c r="P34" s="13">
        <v>0.79069999999999996</v>
      </c>
      <c r="Q34" t="s">
        <v>2620</v>
      </c>
      <c r="R34" s="13">
        <v>0.86109999999999998</v>
      </c>
      <c r="S34" s="13">
        <v>0.76690000000000003</v>
      </c>
      <c r="T34" t="s">
        <v>2621</v>
      </c>
      <c r="U34" s="13">
        <v>0.78370000000000006</v>
      </c>
      <c r="V34" t="s">
        <v>2622</v>
      </c>
      <c r="W34" t="s">
        <v>2623</v>
      </c>
      <c r="X34" s="13">
        <v>0.82790000000000008</v>
      </c>
      <c r="Y34" t="s">
        <v>2624</v>
      </c>
      <c r="Z34" t="s">
        <v>2625</v>
      </c>
    </row>
    <row r="35" spans="1:26" x14ac:dyDescent="0.2">
      <c r="A35" s="1" t="s">
        <v>281</v>
      </c>
      <c r="B35" s="1"/>
      <c r="E35" t="s">
        <v>264</v>
      </c>
      <c r="G35" t="s">
        <v>770</v>
      </c>
      <c r="H35" t="s">
        <v>770</v>
      </c>
      <c r="L35" t="s">
        <v>775</v>
      </c>
      <c r="M35" t="s">
        <v>770</v>
      </c>
      <c r="Q35" t="s">
        <v>264</v>
      </c>
      <c r="T35" t="s">
        <v>264</v>
      </c>
      <c r="W35" t="s">
        <v>264</v>
      </c>
      <c r="Y35" t="s">
        <v>286</v>
      </c>
      <c r="Z35" t="s">
        <v>286</v>
      </c>
    </row>
    <row r="36" spans="1:26" x14ac:dyDescent="0.2">
      <c r="A36" s="1" t="s">
        <v>275</v>
      </c>
      <c r="B36" s="1" t="s">
        <v>2170</v>
      </c>
      <c r="C36">
        <v>66.08</v>
      </c>
      <c r="D36">
        <v>50.68</v>
      </c>
      <c r="E36">
        <v>8.77</v>
      </c>
      <c r="F36">
        <v>4.6900000000000004</v>
      </c>
      <c r="G36">
        <v>0</v>
      </c>
      <c r="H36">
        <v>0</v>
      </c>
      <c r="I36">
        <v>0.13</v>
      </c>
      <c r="J36">
        <v>0</v>
      </c>
      <c r="K36">
        <v>0.03</v>
      </c>
      <c r="L36">
        <v>0.02</v>
      </c>
      <c r="M36">
        <v>0.06</v>
      </c>
      <c r="N36">
        <v>0.59</v>
      </c>
      <c r="O36">
        <v>0.46</v>
      </c>
      <c r="P36">
        <v>0.57999999999999996</v>
      </c>
      <c r="Q36">
        <v>0.05</v>
      </c>
      <c r="R36">
        <v>0.04</v>
      </c>
      <c r="S36">
        <v>64.14</v>
      </c>
      <c r="T36">
        <v>0.24</v>
      </c>
      <c r="U36" s="12">
        <v>1.7</v>
      </c>
      <c r="V36">
        <v>51.39</v>
      </c>
      <c r="W36">
        <v>9.23</v>
      </c>
      <c r="X36" s="12">
        <v>5.3</v>
      </c>
      <c r="Y36">
        <v>7.0000000000000007E-2</v>
      </c>
      <c r="Z36">
        <v>0.09</v>
      </c>
    </row>
    <row r="37" spans="1:26" x14ac:dyDescent="0.2">
      <c r="A37" s="1" t="s">
        <v>277</v>
      </c>
      <c r="B37" s="1"/>
      <c r="C37" s="13">
        <v>4.6600000000000003E-2</v>
      </c>
      <c r="D37" s="13">
        <v>5.0999999999999997E-2</v>
      </c>
      <c r="E37" s="13">
        <v>3.2099999999999997E-2</v>
      </c>
      <c r="F37" s="13">
        <v>5.62E-2</v>
      </c>
      <c r="G37" s="14">
        <v>0</v>
      </c>
      <c r="H37" s="14">
        <v>0</v>
      </c>
      <c r="I37" s="13">
        <v>5.1299999999999998E-2</v>
      </c>
      <c r="J37" s="14">
        <v>0</v>
      </c>
      <c r="K37" s="13">
        <v>3.9199999999999999E-2</v>
      </c>
      <c r="L37" s="13">
        <v>2.2200000000000001E-2</v>
      </c>
      <c r="M37" s="13">
        <v>4.1700000000000001E-2</v>
      </c>
      <c r="N37" s="13">
        <v>5.5599999999999997E-2</v>
      </c>
      <c r="O37" s="13">
        <v>2.7000000000000003E-2</v>
      </c>
      <c r="P37" s="13">
        <v>6.9800000000000001E-2</v>
      </c>
      <c r="Q37" s="13">
        <v>2.0799999999999999E-2</v>
      </c>
      <c r="R37" s="13">
        <v>5.5599999999999997E-2</v>
      </c>
      <c r="S37" s="13">
        <v>4.6699999999999998E-2</v>
      </c>
      <c r="T37" s="13">
        <v>3.3700000000000001E-2</v>
      </c>
      <c r="U37" s="13">
        <v>4.41E-2</v>
      </c>
      <c r="V37" s="13">
        <v>5.1100000000000007E-2</v>
      </c>
      <c r="W37" s="13">
        <v>3.1699999999999999E-2</v>
      </c>
      <c r="X37" s="13">
        <v>5.7200000000000001E-2</v>
      </c>
      <c r="Y37" s="13">
        <v>3.0999999999999999E-3</v>
      </c>
      <c r="Z37" s="13">
        <v>1.44E-2</v>
      </c>
    </row>
    <row r="38" spans="1:26" x14ac:dyDescent="0.2">
      <c r="A38" s="1" t="s">
        <v>281</v>
      </c>
      <c r="B38" s="1"/>
      <c r="P38" t="s">
        <v>331</v>
      </c>
    </row>
    <row r="39" spans="1:26" x14ac:dyDescent="0.2">
      <c r="A39" s="1" t="s">
        <v>299</v>
      </c>
      <c r="B39" s="1" t="s">
        <v>389</v>
      </c>
    </row>
    <row r="40" spans="1:26" x14ac:dyDescent="0.2">
      <c r="A40" s="1" t="s">
        <v>247</v>
      </c>
      <c r="B40" s="1" t="s">
        <v>2626</v>
      </c>
    </row>
    <row r="41" spans="1:26" x14ac:dyDescent="0.2">
      <c r="A41" s="1" t="s">
        <v>247</v>
      </c>
      <c r="B41" s="1"/>
    </row>
    <row r="42" spans="1:26" x14ac:dyDescent="0.2">
      <c r="A42" s="1" t="s">
        <v>247</v>
      </c>
      <c r="B42" s="1" t="s">
        <v>302</v>
      </c>
    </row>
  </sheetData>
  <hyperlinks>
    <hyperlink ref="C1" location="Contents!B172" tooltip="Link to contents" display="Back to contents" xr:uid="{00000000-0004-0000-3900-000000000000}"/>
  </hyperlinks>
  <pageMargins left="0.7" right="0.7" top="0.75" bottom="0.75" header="0.3" footer="0.3"/>
  <pageSetup paperSize="9" fitToWidth="0" fitToHeight="0" orientation="portrait" horizontalDpi="0" verticalDpi="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Z42"/>
  <sheetViews>
    <sheetView zoomScaleNormal="100" workbookViewId="0">
      <pane xSplit="3" ySplit="14" topLeftCell="R24" activePane="bottomRight" state="frozen"/>
      <selection pane="topRight"/>
      <selection pane="bottomLeft"/>
      <selection pane="bottomRight" activeCell="B6" sqref="B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2627</v>
      </c>
    </row>
    <row r="5" spans="1:26" x14ac:dyDescent="0.2">
      <c r="A5" s="1" t="s">
        <v>252</v>
      </c>
      <c r="B5" s="1"/>
    </row>
    <row r="6" spans="1:26" x14ac:dyDescent="0.2">
      <c r="A6" s="1" t="s">
        <v>2</v>
      </c>
      <c r="B6" s="4" t="s">
        <v>145</v>
      </c>
    </row>
    <row r="7" spans="1:26" x14ac:dyDescent="0.2">
      <c r="A7" s="1" t="s">
        <v>5</v>
      </c>
      <c r="B7" s="1"/>
    </row>
    <row r="8" spans="1:26" x14ac:dyDescent="0.2">
      <c r="A8" s="1" t="s">
        <v>5</v>
      </c>
      <c r="B8" s="1" t="s">
        <v>2603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1554</v>
      </c>
      <c r="D12" s="12">
        <v>647</v>
      </c>
      <c r="E12" s="12">
        <v>280</v>
      </c>
      <c r="F12" s="12">
        <v>89</v>
      </c>
      <c r="G12" s="12">
        <v>43</v>
      </c>
      <c r="H12" s="12">
        <v>63</v>
      </c>
      <c r="I12" s="12">
        <v>39</v>
      </c>
      <c r="J12" s="12">
        <v>49</v>
      </c>
      <c r="K12" s="12">
        <v>51</v>
      </c>
      <c r="L12" s="12">
        <v>45</v>
      </c>
      <c r="M12" s="12">
        <v>48</v>
      </c>
      <c r="N12" s="12">
        <v>36</v>
      </c>
      <c r="O12" s="12">
        <v>37</v>
      </c>
      <c r="P12" s="12">
        <v>43</v>
      </c>
      <c r="Q12" s="12">
        <v>48</v>
      </c>
      <c r="R12" s="12">
        <v>36</v>
      </c>
      <c r="S12" s="12">
        <v>1122</v>
      </c>
      <c r="T12" s="12">
        <v>232</v>
      </c>
      <c r="U12" s="12">
        <v>200</v>
      </c>
      <c r="V12" s="12">
        <v>722</v>
      </c>
      <c r="W12" s="12">
        <v>366</v>
      </c>
      <c r="X12" s="12">
        <v>183</v>
      </c>
      <c r="Y12" s="12">
        <v>136</v>
      </c>
      <c r="Z12" s="12">
        <v>147</v>
      </c>
    </row>
    <row r="13" spans="1:26" x14ac:dyDescent="0.2">
      <c r="A13" s="1" t="s">
        <v>269</v>
      </c>
      <c r="B13" s="1" t="s">
        <v>270</v>
      </c>
      <c r="C13" s="12">
        <v>1064.0999999999999</v>
      </c>
      <c r="D13" s="12">
        <v>647</v>
      </c>
      <c r="E13" s="12">
        <v>280</v>
      </c>
      <c r="F13" s="12">
        <v>89</v>
      </c>
      <c r="G13" s="12">
        <v>43</v>
      </c>
      <c r="H13" s="12">
        <v>63</v>
      </c>
      <c r="I13" s="12">
        <v>39</v>
      </c>
      <c r="J13" s="12">
        <v>49</v>
      </c>
      <c r="K13" s="12">
        <v>51</v>
      </c>
      <c r="L13" s="12">
        <v>45</v>
      </c>
      <c r="M13" s="12">
        <v>48</v>
      </c>
      <c r="N13" s="12">
        <v>36</v>
      </c>
      <c r="O13" s="12">
        <v>37</v>
      </c>
      <c r="P13" s="12">
        <v>43</v>
      </c>
      <c r="Q13" s="12">
        <v>48</v>
      </c>
      <c r="R13" s="12">
        <v>36</v>
      </c>
      <c r="S13">
        <v>1003.55</v>
      </c>
      <c r="T13">
        <v>182.37</v>
      </c>
      <c r="U13">
        <v>118.75</v>
      </c>
      <c r="V13">
        <v>662.66</v>
      </c>
      <c r="W13">
        <v>309.81</v>
      </c>
      <c r="X13">
        <v>107.18</v>
      </c>
      <c r="Y13">
        <v>58.23</v>
      </c>
      <c r="Z13">
        <v>114.48</v>
      </c>
    </row>
    <row r="14" spans="1:26" x14ac:dyDescent="0.2">
      <c r="A14" s="1" t="s">
        <v>271</v>
      </c>
      <c r="B14" s="1" t="s">
        <v>272</v>
      </c>
      <c r="C14">
        <v>1418.61</v>
      </c>
      <c r="D14">
        <v>993.59</v>
      </c>
      <c r="E14">
        <v>272.76</v>
      </c>
      <c r="F14">
        <v>83.54</v>
      </c>
      <c r="G14">
        <v>18.73</v>
      </c>
      <c r="H14">
        <v>4.37</v>
      </c>
      <c r="I14">
        <v>2.48</v>
      </c>
      <c r="J14">
        <v>1.38</v>
      </c>
      <c r="K14">
        <v>0.79</v>
      </c>
      <c r="L14">
        <v>1.03</v>
      </c>
      <c r="M14">
        <v>1.32</v>
      </c>
      <c r="N14">
        <v>10.54</v>
      </c>
      <c r="O14">
        <v>16.96</v>
      </c>
      <c r="P14">
        <v>8.2799999999999994</v>
      </c>
      <c r="Q14" s="12">
        <v>2.2000000000000002</v>
      </c>
      <c r="R14">
        <v>0.65</v>
      </c>
      <c r="S14">
        <v>1372.98</v>
      </c>
      <c r="T14">
        <v>7.01</v>
      </c>
      <c r="U14">
        <v>38.630000000000003</v>
      </c>
      <c r="V14">
        <v>1006.61</v>
      </c>
      <c r="W14" s="12">
        <v>291.10000000000002</v>
      </c>
      <c r="X14">
        <v>92.61</v>
      </c>
      <c r="Y14">
        <v>21.96</v>
      </c>
      <c r="Z14">
        <v>6.34</v>
      </c>
    </row>
    <row r="15" spans="1:26" x14ac:dyDescent="0.2">
      <c r="A15" s="1" t="s">
        <v>275</v>
      </c>
      <c r="B15" s="1" t="s">
        <v>2131</v>
      </c>
      <c r="C15">
        <v>327.71</v>
      </c>
      <c r="D15">
        <v>210.39</v>
      </c>
      <c r="E15">
        <v>70.14</v>
      </c>
      <c r="F15">
        <v>27.22</v>
      </c>
      <c r="G15">
        <v>8.27</v>
      </c>
      <c r="H15">
        <v>1.87</v>
      </c>
      <c r="I15" s="12">
        <v>0.7</v>
      </c>
      <c r="J15">
        <v>0.31</v>
      </c>
      <c r="K15">
        <v>0.23</v>
      </c>
      <c r="L15">
        <v>0.23</v>
      </c>
      <c r="M15" s="12">
        <v>0.3</v>
      </c>
      <c r="N15">
        <v>1.46</v>
      </c>
      <c r="O15">
        <v>4.13</v>
      </c>
      <c r="P15">
        <v>1.73</v>
      </c>
      <c r="Q15" s="12">
        <v>0.5</v>
      </c>
      <c r="R15">
        <v>0.22</v>
      </c>
      <c r="S15">
        <v>317.89</v>
      </c>
      <c r="T15">
        <v>1.77</v>
      </c>
      <c r="U15">
        <v>8.0399999999999991</v>
      </c>
      <c r="V15">
        <v>212.55</v>
      </c>
      <c r="W15">
        <v>74.569999999999993</v>
      </c>
      <c r="X15">
        <v>29.19</v>
      </c>
      <c r="Y15">
        <v>9.01</v>
      </c>
      <c r="Z15">
        <v>2.39</v>
      </c>
    </row>
    <row r="16" spans="1:26" x14ac:dyDescent="0.2">
      <c r="A16" s="1" t="s">
        <v>277</v>
      </c>
      <c r="B16" s="1"/>
      <c r="C16" s="13">
        <v>0.23100000000000001</v>
      </c>
      <c r="D16" t="s">
        <v>2628</v>
      </c>
      <c r="E16" s="13">
        <v>0.2571</v>
      </c>
      <c r="F16" t="s">
        <v>2629</v>
      </c>
      <c r="G16" t="s">
        <v>2630</v>
      </c>
      <c r="H16" t="s">
        <v>509</v>
      </c>
      <c r="I16" s="13">
        <v>0.28210000000000002</v>
      </c>
      <c r="J16" s="13">
        <v>0.22450000000000001</v>
      </c>
      <c r="K16" s="13">
        <v>0.29410000000000003</v>
      </c>
      <c r="L16" s="13">
        <v>0.22219999999999998</v>
      </c>
      <c r="M16" s="13">
        <v>0.22920000000000001</v>
      </c>
      <c r="N16" s="13">
        <v>0.1389</v>
      </c>
      <c r="O16" s="13">
        <v>0.2432</v>
      </c>
      <c r="P16" s="13">
        <v>0.20929999999999999</v>
      </c>
      <c r="Q16" s="13">
        <v>0.22920000000000001</v>
      </c>
      <c r="R16" s="13">
        <v>0.33329999999999999</v>
      </c>
      <c r="S16" s="13">
        <v>0.23149999999999998</v>
      </c>
      <c r="T16" s="13">
        <v>0.25329999999999997</v>
      </c>
      <c r="U16" s="13">
        <v>0.2082</v>
      </c>
      <c r="V16" t="s">
        <v>2631</v>
      </c>
      <c r="W16" s="13">
        <v>0.25619999999999998</v>
      </c>
      <c r="X16" t="s">
        <v>2632</v>
      </c>
      <c r="Y16" t="s">
        <v>2633</v>
      </c>
      <c r="Z16" t="s">
        <v>2634</v>
      </c>
    </row>
    <row r="17" spans="1:26" x14ac:dyDescent="0.2">
      <c r="A17" s="1" t="s">
        <v>281</v>
      </c>
      <c r="B17" s="1"/>
      <c r="F17" t="s">
        <v>770</v>
      </c>
      <c r="G17" t="s">
        <v>2635</v>
      </c>
      <c r="H17" t="s">
        <v>2635</v>
      </c>
      <c r="X17" t="s">
        <v>264</v>
      </c>
      <c r="Y17" t="s">
        <v>286</v>
      </c>
      <c r="Z17" t="s">
        <v>286</v>
      </c>
    </row>
    <row r="18" spans="1:26" x14ac:dyDescent="0.2">
      <c r="A18" s="1" t="s">
        <v>275</v>
      </c>
      <c r="B18" s="1" t="s">
        <v>2140</v>
      </c>
      <c r="C18">
        <v>406.69</v>
      </c>
      <c r="D18">
        <v>279.49</v>
      </c>
      <c r="E18">
        <v>75.98</v>
      </c>
      <c r="F18">
        <v>26.28</v>
      </c>
      <c r="G18">
        <v>6.97</v>
      </c>
      <c r="H18">
        <v>1.73</v>
      </c>
      <c r="I18">
        <v>0.83</v>
      </c>
      <c r="J18">
        <v>0.65</v>
      </c>
      <c r="K18">
        <v>0.34</v>
      </c>
      <c r="L18">
        <v>0.53</v>
      </c>
      <c r="M18">
        <v>0.74</v>
      </c>
      <c r="N18">
        <v>4.3899999999999997</v>
      </c>
      <c r="O18">
        <v>4.58</v>
      </c>
      <c r="P18">
        <v>2.89</v>
      </c>
      <c r="Q18">
        <v>0.92</v>
      </c>
      <c r="R18">
        <v>0.36</v>
      </c>
      <c r="S18">
        <v>390.46</v>
      </c>
      <c r="T18">
        <v>3.09</v>
      </c>
      <c r="U18">
        <v>13.14</v>
      </c>
      <c r="V18">
        <v>284.70999999999998</v>
      </c>
      <c r="W18">
        <v>81.209999999999994</v>
      </c>
      <c r="X18">
        <v>29.51</v>
      </c>
      <c r="Y18">
        <v>8.41</v>
      </c>
      <c r="Z18">
        <v>2.84</v>
      </c>
    </row>
    <row r="19" spans="1:26" x14ac:dyDescent="0.2">
      <c r="A19" s="1" t="s">
        <v>277</v>
      </c>
      <c r="B19" s="1"/>
      <c r="C19" s="13">
        <v>0.28670000000000001</v>
      </c>
      <c r="D19" s="13">
        <v>0.28129999999999999</v>
      </c>
      <c r="E19" s="13">
        <v>0.27860000000000001</v>
      </c>
      <c r="F19" s="13">
        <v>0.31459999999999999</v>
      </c>
      <c r="G19" s="13">
        <v>0.37209999999999999</v>
      </c>
      <c r="H19" s="13">
        <v>0.39679999999999999</v>
      </c>
      <c r="I19" s="13">
        <v>0.33329999999999999</v>
      </c>
      <c r="J19" t="s">
        <v>2636</v>
      </c>
      <c r="K19" t="s">
        <v>2637</v>
      </c>
      <c r="L19" t="s">
        <v>2638</v>
      </c>
      <c r="M19" t="s">
        <v>1497</v>
      </c>
      <c r="N19" s="13">
        <v>0.41670000000000001</v>
      </c>
      <c r="O19" s="13">
        <v>0.27029999999999998</v>
      </c>
      <c r="P19" s="13">
        <v>0.3488</v>
      </c>
      <c r="Q19" s="13">
        <v>0.41670000000000001</v>
      </c>
      <c r="R19" t="s">
        <v>1074</v>
      </c>
      <c r="S19" s="13">
        <v>0.28439999999999999</v>
      </c>
      <c r="T19" t="s">
        <v>2639</v>
      </c>
      <c r="U19" s="13">
        <v>0.34020000000000006</v>
      </c>
      <c r="V19" s="13">
        <v>0.2828</v>
      </c>
      <c r="W19" s="13">
        <v>0.27899999999999997</v>
      </c>
      <c r="X19" s="13">
        <v>0.31869999999999998</v>
      </c>
      <c r="Y19" s="13">
        <v>0.3831</v>
      </c>
      <c r="Z19" t="s">
        <v>2640</v>
      </c>
    </row>
    <row r="20" spans="1:26" x14ac:dyDescent="0.2">
      <c r="A20" s="1" t="s">
        <v>281</v>
      </c>
      <c r="B20" s="1"/>
      <c r="J20" t="s">
        <v>286</v>
      </c>
      <c r="K20" t="s">
        <v>286</v>
      </c>
      <c r="L20" t="s">
        <v>2641</v>
      </c>
      <c r="M20" t="s">
        <v>2642</v>
      </c>
      <c r="Q20" t="s">
        <v>264</v>
      </c>
      <c r="R20" t="s">
        <v>2641</v>
      </c>
      <c r="T20" t="s">
        <v>264</v>
      </c>
      <c r="Z20" t="s">
        <v>534</v>
      </c>
    </row>
    <row r="21" spans="1:26" x14ac:dyDescent="0.2">
      <c r="A21" s="1" t="s">
        <v>275</v>
      </c>
      <c r="B21" s="1" t="s">
        <v>2144</v>
      </c>
      <c r="C21">
        <v>453.45</v>
      </c>
      <c r="D21">
        <v>330.17</v>
      </c>
      <c r="E21" s="12">
        <v>82.8</v>
      </c>
      <c r="F21" s="12">
        <v>24.4</v>
      </c>
      <c r="G21">
        <v>3.05</v>
      </c>
      <c r="H21">
        <v>0.56000000000000005</v>
      </c>
      <c r="I21">
        <v>0.38</v>
      </c>
      <c r="J21">
        <v>0.28000000000000003</v>
      </c>
      <c r="K21">
        <v>0.11</v>
      </c>
      <c r="L21">
        <v>0.23</v>
      </c>
      <c r="M21">
        <v>0.08</v>
      </c>
      <c r="N21">
        <v>2.63</v>
      </c>
      <c r="O21">
        <v>5.96</v>
      </c>
      <c r="P21">
        <v>2.12</v>
      </c>
      <c r="Q21">
        <v>0.64</v>
      </c>
      <c r="R21">
        <v>0.04</v>
      </c>
      <c r="S21">
        <v>440.98</v>
      </c>
      <c r="T21">
        <v>1.08</v>
      </c>
      <c r="U21">
        <v>11.39</v>
      </c>
      <c r="V21">
        <v>333.19</v>
      </c>
      <c r="W21">
        <v>89.04</v>
      </c>
      <c r="X21">
        <v>26.63</v>
      </c>
      <c r="Y21">
        <v>3.92</v>
      </c>
      <c r="Z21">
        <v>0.67</v>
      </c>
    </row>
    <row r="22" spans="1:26" x14ac:dyDescent="0.2">
      <c r="A22" s="1" t="s">
        <v>277</v>
      </c>
      <c r="B22" s="1"/>
      <c r="C22" s="13">
        <v>0.3196</v>
      </c>
      <c r="D22" s="13">
        <v>0.33229999999999998</v>
      </c>
      <c r="E22" s="13">
        <v>0.30359999999999998</v>
      </c>
      <c r="F22" s="13">
        <v>0.29210000000000003</v>
      </c>
      <c r="G22" t="s">
        <v>2643</v>
      </c>
      <c r="H22" t="s">
        <v>2644</v>
      </c>
      <c r="I22" t="s">
        <v>927</v>
      </c>
      <c r="J22" s="13">
        <v>0.2041</v>
      </c>
      <c r="K22" t="s">
        <v>2645</v>
      </c>
      <c r="L22" s="13">
        <v>0.22219999999999998</v>
      </c>
      <c r="M22" t="s">
        <v>2036</v>
      </c>
      <c r="N22" s="13">
        <v>0.25</v>
      </c>
      <c r="O22" s="13">
        <v>0.35139999999999999</v>
      </c>
      <c r="P22" s="13">
        <v>0.25579999999999997</v>
      </c>
      <c r="Q22" s="13">
        <v>0.29170000000000001</v>
      </c>
      <c r="R22" t="s">
        <v>609</v>
      </c>
      <c r="S22" s="13">
        <v>0.32119999999999999</v>
      </c>
      <c r="T22" t="s">
        <v>1938</v>
      </c>
      <c r="U22" s="13">
        <v>0.29480000000000001</v>
      </c>
      <c r="V22" s="13">
        <v>0.33100000000000002</v>
      </c>
      <c r="W22" s="13">
        <v>0.30590000000000001</v>
      </c>
      <c r="X22" s="13">
        <v>0.28760000000000002</v>
      </c>
      <c r="Y22" t="s">
        <v>2646</v>
      </c>
      <c r="Z22" t="s">
        <v>2647</v>
      </c>
    </row>
    <row r="23" spans="1:26" x14ac:dyDescent="0.2">
      <c r="A23" s="1" t="s">
        <v>281</v>
      </c>
      <c r="B23" s="1"/>
      <c r="D23" t="s">
        <v>2648</v>
      </c>
      <c r="E23" t="s">
        <v>2649</v>
      </c>
      <c r="F23" t="s">
        <v>2649</v>
      </c>
      <c r="J23" t="s">
        <v>336</v>
      </c>
      <c r="L23" t="s">
        <v>791</v>
      </c>
      <c r="N23" t="s">
        <v>791</v>
      </c>
      <c r="O23" t="s">
        <v>2649</v>
      </c>
      <c r="P23" t="s">
        <v>791</v>
      </c>
      <c r="Q23" t="s">
        <v>794</v>
      </c>
      <c r="S23" t="s">
        <v>265</v>
      </c>
      <c r="U23" t="s">
        <v>265</v>
      </c>
      <c r="V23" t="s">
        <v>381</v>
      </c>
      <c r="W23" t="s">
        <v>381</v>
      </c>
      <c r="X23" t="s">
        <v>331</v>
      </c>
    </row>
    <row r="24" spans="1:26" x14ac:dyDescent="0.2">
      <c r="A24" s="1" t="s">
        <v>275</v>
      </c>
      <c r="B24" s="1" t="s">
        <v>2150</v>
      </c>
      <c r="C24">
        <v>100.06</v>
      </c>
      <c r="D24">
        <v>75.25</v>
      </c>
      <c r="E24">
        <v>17.53</v>
      </c>
      <c r="F24">
        <v>4.6900000000000004</v>
      </c>
      <c r="G24">
        <v>0</v>
      </c>
      <c r="H24">
        <v>0.14000000000000001</v>
      </c>
      <c r="I24">
        <v>0.38</v>
      </c>
      <c r="J24">
        <v>0.03</v>
      </c>
      <c r="K24">
        <v>0.06</v>
      </c>
      <c r="L24">
        <v>0</v>
      </c>
      <c r="M24">
        <v>0.19</v>
      </c>
      <c r="N24">
        <v>0.88</v>
      </c>
      <c r="O24">
        <v>0.46</v>
      </c>
      <c r="P24">
        <v>0.39</v>
      </c>
      <c r="Q24">
        <v>0.05</v>
      </c>
      <c r="R24">
        <v>0.02</v>
      </c>
      <c r="S24">
        <v>97.61</v>
      </c>
      <c r="T24">
        <v>0.66</v>
      </c>
      <c r="U24">
        <v>1.79</v>
      </c>
      <c r="V24">
        <v>76.510000000000005</v>
      </c>
      <c r="W24">
        <v>18.02</v>
      </c>
      <c r="X24">
        <v>5.14</v>
      </c>
      <c r="Y24">
        <v>0.05</v>
      </c>
      <c r="Z24">
        <v>0.35</v>
      </c>
    </row>
    <row r="25" spans="1:26" x14ac:dyDescent="0.2">
      <c r="A25" s="1" t="s">
        <v>277</v>
      </c>
      <c r="B25" s="1"/>
      <c r="C25" s="13">
        <v>7.0499999999999993E-2</v>
      </c>
      <c r="D25" s="13">
        <v>7.5700000000000003E-2</v>
      </c>
      <c r="E25" s="13">
        <v>6.4299999999999996E-2</v>
      </c>
      <c r="F25" s="13">
        <v>5.62E-2</v>
      </c>
      <c r="G25" s="14">
        <v>0</v>
      </c>
      <c r="H25" s="13">
        <v>3.1699999999999999E-2</v>
      </c>
      <c r="I25" t="s">
        <v>927</v>
      </c>
      <c r="J25" s="13">
        <v>2.0400000000000001E-2</v>
      </c>
      <c r="K25" s="13">
        <v>7.8399999999999997E-2</v>
      </c>
      <c r="L25" s="14">
        <v>0</v>
      </c>
      <c r="M25" t="s">
        <v>1333</v>
      </c>
      <c r="N25" s="13">
        <v>8.3299999999999999E-2</v>
      </c>
      <c r="O25" s="13">
        <v>2.7000000000000003E-2</v>
      </c>
      <c r="P25" s="13">
        <v>4.6500000000000007E-2</v>
      </c>
      <c r="Q25" s="13">
        <v>2.0799999999999999E-2</v>
      </c>
      <c r="R25" s="13">
        <v>2.7799999999999998E-2</v>
      </c>
      <c r="S25" s="13">
        <v>7.1099999999999997E-2</v>
      </c>
      <c r="T25" s="13">
        <v>9.4899999999999998E-2</v>
      </c>
      <c r="U25" s="13">
        <v>4.6199999999999998E-2</v>
      </c>
      <c r="V25" s="13">
        <v>7.5999999999999998E-2</v>
      </c>
      <c r="W25" s="13">
        <v>6.1900000000000004E-2</v>
      </c>
      <c r="X25" s="13">
        <v>5.5500000000000001E-2</v>
      </c>
      <c r="Y25" t="s">
        <v>2650</v>
      </c>
      <c r="Z25" s="13">
        <v>5.5099999999999996E-2</v>
      </c>
    </row>
    <row r="26" spans="1:26" x14ac:dyDescent="0.2">
      <c r="A26" s="1" t="s">
        <v>281</v>
      </c>
      <c r="B26" s="1"/>
      <c r="I26" t="s">
        <v>2651</v>
      </c>
      <c r="M26" t="s">
        <v>2652</v>
      </c>
      <c r="V26" t="s">
        <v>330</v>
      </c>
      <c r="W26" t="s">
        <v>330</v>
      </c>
    </row>
    <row r="27" spans="1:26" x14ac:dyDescent="0.2">
      <c r="A27" s="1" t="s">
        <v>275</v>
      </c>
      <c r="B27" s="1" t="s">
        <v>2153</v>
      </c>
      <c r="C27">
        <v>49.76</v>
      </c>
      <c r="D27">
        <v>33.79</v>
      </c>
      <c r="E27">
        <v>14.61</v>
      </c>
      <c r="F27">
        <v>0.94</v>
      </c>
      <c r="G27">
        <v>0</v>
      </c>
      <c r="H27">
        <v>0</v>
      </c>
      <c r="I27">
        <v>0</v>
      </c>
      <c r="J27">
        <v>0.06</v>
      </c>
      <c r="K27">
        <v>0.02</v>
      </c>
      <c r="L27">
        <v>0</v>
      </c>
      <c r="M27">
        <v>0</v>
      </c>
      <c r="N27">
        <v>0.28999999999999998</v>
      </c>
      <c r="O27">
        <v>0</v>
      </c>
      <c r="P27">
        <v>0</v>
      </c>
      <c r="Q27">
        <v>0.05</v>
      </c>
      <c r="R27">
        <v>0.02</v>
      </c>
      <c r="S27">
        <v>49.34</v>
      </c>
      <c r="T27">
        <v>7.0000000000000007E-2</v>
      </c>
      <c r="U27">
        <v>0.36</v>
      </c>
      <c r="V27">
        <v>34.08</v>
      </c>
      <c r="W27">
        <v>14.67</v>
      </c>
      <c r="X27">
        <v>0.95</v>
      </c>
      <c r="Y27">
        <v>0.05</v>
      </c>
      <c r="Z27">
        <v>0.02</v>
      </c>
    </row>
    <row r="28" spans="1:26" x14ac:dyDescent="0.2">
      <c r="A28" s="1" t="s">
        <v>277</v>
      </c>
      <c r="B28" s="1"/>
      <c r="C28" s="13">
        <v>3.5099999999999999E-2</v>
      </c>
      <c r="D28" s="13">
        <v>3.4000000000000002E-2</v>
      </c>
      <c r="E28" s="13">
        <v>5.3600000000000002E-2</v>
      </c>
      <c r="F28" s="13">
        <v>1.1200000000000002E-2</v>
      </c>
      <c r="G28" s="14">
        <v>0</v>
      </c>
      <c r="H28" s="14">
        <v>0</v>
      </c>
      <c r="I28" s="14">
        <v>0</v>
      </c>
      <c r="J28" s="13">
        <v>4.0800000000000003E-2</v>
      </c>
      <c r="K28" s="13">
        <v>1.9599999999999999E-2</v>
      </c>
      <c r="L28" s="14">
        <v>0</v>
      </c>
      <c r="M28" s="14">
        <v>0</v>
      </c>
      <c r="N28" s="13">
        <v>2.7799999999999998E-2</v>
      </c>
      <c r="O28" s="14">
        <v>0</v>
      </c>
      <c r="P28" s="14">
        <v>0</v>
      </c>
      <c r="Q28" s="13">
        <v>2.0799999999999999E-2</v>
      </c>
      <c r="R28" s="13">
        <v>2.7799999999999998E-2</v>
      </c>
      <c r="S28" s="13">
        <v>3.5900000000000001E-2</v>
      </c>
      <c r="T28" s="13">
        <v>1.03E-2</v>
      </c>
      <c r="U28" s="13">
        <v>9.1999999999999998E-3</v>
      </c>
      <c r="V28" s="13">
        <v>3.39E-2</v>
      </c>
      <c r="W28" s="13">
        <v>5.04E-2</v>
      </c>
      <c r="X28" s="13">
        <v>1.03E-2</v>
      </c>
      <c r="Y28" s="13">
        <v>2.0999999999999999E-3</v>
      </c>
      <c r="Z28" s="13">
        <v>2.8999999999999998E-3</v>
      </c>
    </row>
    <row r="29" spans="1:26" x14ac:dyDescent="0.2">
      <c r="A29" s="1" t="s">
        <v>281</v>
      </c>
      <c r="B29" s="1"/>
      <c r="W29" t="s">
        <v>331</v>
      </c>
    </row>
    <row r="30" spans="1:26" x14ac:dyDescent="0.2">
      <c r="A30" s="1" t="s">
        <v>275</v>
      </c>
      <c r="B30" s="1" t="s">
        <v>464</v>
      </c>
      <c r="C30">
        <v>80.930000000000007</v>
      </c>
      <c r="D30" s="12">
        <v>64.5</v>
      </c>
      <c r="E30">
        <v>11.69</v>
      </c>
      <c r="F30">
        <v>0</v>
      </c>
      <c r="G30">
        <v>0.44</v>
      </c>
      <c r="H30">
        <v>7.0000000000000007E-2</v>
      </c>
      <c r="I30">
        <v>0.19</v>
      </c>
      <c r="J30">
        <v>0.06</v>
      </c>
      <c r="K30">
        <v>0.03</v>
      </c>
      <c r="L30">
        <v>0.05</v>
      </c>
      <c r="M30">
        <v>0</v>
      </c>
      <c r="N30">
        <v>0.88</v>
      </c>
      <c r="O30">
        <v>1.83</v>
      </c>
      <c r="P30">
        <v>1.1599999999999999</v>
      </c>
      <c r="Q30">
        <v>0.05</v>
      </c>
      <c r="R30">
        <v>0</v>
      </c>
      <c r="S30">
        <v>76.69</v>
      </c>
      <c r="T30">
        <v>0.32</v>
      </c>
      <c r="U30">
        <v>3.91</v>
      </c>
      <c r="V30">
        <v>65.569999999999993</v>
      </c>
      <c r="W30">
        <v>13.58</v>
      </c>
      <c r="X30">
        <v>1.19</v>
      </c>
      <c r="Y30">
        <v>0.53</v>
      </c>
      <c r="Z30">
        <v>7.0000000000000007E-2</v>
      </c>
    </row>
    <row r="31" spans="1:26" x14ac:dyDescent="0.2">
      <c r="A31" s="1" t="s">
        <v>277</v>
      </c>
      <c r="B31" s="1"/>
      <c r="C31" s="13">
        <v>5.7000000000000002E-2</v>
      </c>
      <c r="D31" s="13">
        <v>6.4899999999999999E-2</v>
      </c>
      <c r="E31" s="13">
        <v>4.2900000000000001E-2</v>
      </c>
      <c r="F31" t="s">
        <v>343</v>
      </c>
      <c r="G31" s="13">
        <v>2.3300000000000001E-2</v>
      </c>
      <c r="H31" s="13">
        <v>1.5900000000000001E-2</v>
      </c>
      <c r="I31" s="13">
        <v>7.690000000000001E-2</v>
      </c>
      <c r="J31" s="13">
        <v>4.0800000000000003E-2</v>
      </c>
      <c r="K31" s="13">
        <v>3.9199999999999999E-2</v>
      </c>
      <c r="L31" s="13">
        <v>4.4400000000000002E-2</v>
      </c>
      <c r="M31" s="14">
        <v>0</v>
      </c>
      <c r="N31" s="13">
        <v>8.3299999999999999E-2</v>
      </c>
      <c r="O31" s="13">
        <v>0.1081</v>
      </c>
      <c r="P31" t="s">
        <v>2070</v>
      </c>
      <c r="Q31" s="13">
        <v>2.0799999999999999E-2</v>
      </c>
      <c r="R31" s="14">
        <v>0</v>
      </c>
      <c r="S31" s="13">
        <v>5.5899999999999998E-2</v>
      </c>
      <c r="T31" s="13">
        <v>4.6300000000000001E-2</v>
      </c>
      <c r="U31" s="13">
        <v>0.1013</v>
      </c>
      <c r="V31" t="s">
        <v>2653</v>
      </c>
      <c r="W31" s="13">
        <v>4.6600000000000003E-2</v>
      </c>
      <c r="X31" t="s">
        <v>2654</v>
      </c>
      <c r="Y31" s="13">
        <v>2.4E-2</v>
      </c>
      <c r="Z31" t="s">
        <v>2655</v>
      </c>
    </row>
    <row r="32" spans="1:26" x14ac:dyDescent="0.2">
      <c r="A32" s="1" t="s">
        <v>281</v>
      </c>
      <c r="B32" s="1"/>
      <c r="D32" t="s">
        <v>266</v>
      </c>
      <c r="E32" t="s">
        <v>266</v>
      </c>
      <c r="I32" t="s">
        <v>266</v>
      </c>
      <c r="L32" t="s">
        <v>266</v>
      </c>
      <c r="N32" t="s">
        <v>2201</v>
      </c>
      <c r="O32" t="s">
        <v>2656</v>
      </c>
      <c r="P32" t="s">
        <v>2657</v>
      </c>
      <c r="V32" t="s">
        <v>471</v>
      </c>
    </row>
    <row r="33" spans="1:26" x14ac:dyDescent="0.2">
      <c r="A33" s="1" t="s">
        <v>275</v>
      </c>
      <c r="B33" s="1" t="s">
        <v>2159</v>
      </c>
      <c r="C33" s="12">
        <v>734.4</v>
      </c>
      <c r="D33">
        <v>489.88</v>
      </c>
      <c r="E33">
        <v>146.12</v>
      </c>
      <c r="F33" s="12">
        <v>53.5</v>
      </c>
      <c r="G33">
        <v>15.24</v>
      </c>
      <c r="H33">
        <v>3.61</v>
      </c>
      <c r="I33">
        <v>1.53</v>
      </c>
      <c r="J33">
        <v>0.96</v>
      </c>
      <c r="K33">
        <v>0.56999999999999995</v>
      </c>
      <c r="L33">
        <v>0.76</v>
      </c>
      <c r="M33">
        <v>1.05</v>
      </c>
      <c r="N33">
        <v>5.85</v>
      </c>
      <c r="O33">
        <v>8.7100000000000009</v>
      </c>
      <c r="P33">
        <v>4.62</v>
      </c>
      <c r="Q33">
        <v>1.42</v>
      </c>
      <c r="R33">
        <v>0.57999999999999996</v>
      </c>
      <c r="S33">
        <v>708.35</v>
      </c>
      <c r="T33">
        <v>4.8600000000000003</v>
      </c>
      <c r="U33">
        <v>21.18</v>
      </c>
      <c r="V33">
        <v>497.26</v>
      </c>
      <c r="W33">
        <v>155.79</v>
      </c>
      <c r="X33" s="12">
        <v>58.7</v>
      </c>
      <c r="Y33">
        <v>17.420000000000002</v>
      </c>
      <c r="Z33">
        <v>5.23</v>
      </c>
    </row>
    <row r="34" spans="1:26" x14ac:dyDescent="0.2">
      <c r="A34" s="1" t="s">
        <v>277</v>
      </c>
      <c r="B34" s="1"/>
      <c r="C34" s="13">
        <v>0.51770000000000005</v>
      </c>
      <c r="D34" t="s">
        <v>2658</v>
      </c>
      <c r="E34" s="13">
        <v>0.53569999999999995</v>
      </c>
      <c r="F34" t="s">
        <v>2659</v>
      </c>
      <c r="G34" t="s">
        <v>2660</v>
      </c>
      <c r="H34" t="s">
        <v>2661</v>
      </c>
      <c r="I34" s="13">
        <v>0.61539999999999995</v>
      </c>
      <c r="J34" t="s">
        <v>2662</v>
      </c>
      <c r="K34" t="s">
        <v>2663</v>
      </c>
      <c r="L34" t="s">
        <v>2166</v>
      </c>
      <c r="M34" t="s">
        <v>2664</v>
      </c>
      <c r="N34" s="13">
        <v>0.55559999999999998</v>
      </c>
      <c r="O34" s="13">
        <v>0.51350000000000007</v>
      </c>
      <c r="P34" s="13">
        <v>0.55810000000000004</v>
      </c>
      <c r="Q34" s="13">
        <v>0.64579999999999993</v>
      </c>
      <c r="R34" t="s">
        <v>2457</v>
      </c>
      <c r="S34" s="13">
        <v>0.51590000000000003</v>
      </c>
      <c r="T34" t="s">
        <v>2662</v>
      </c>
      <c r="U34" s="13">
        <v>0.5484</v>
      </c>
      <c r="V34" t="s">
        <v>2665</v>
      </c>
      <c r="W34" s="13">
        <v>0.53520000000000001</v>
      </c>
      <c r="X34" t="s">
        <v>2666</v>
      </c>
      <c r="Y34" t="s">
        <v>2667</v>
      </c>
      <c r="Z34" t="s">
        <v>2668</v>
      </c>
    </row>
    <row r="35" spans="1:26" x14ac:dyDescent="0.2">
      <c r="A35" s="1" t="s">
        <v>281</v>
      </c>
      <c r="B35" s="1"/>
      <c r="F35" t="s">
        <v>264</v>
      </c>
      <c r="G35" t="s">
        <v>1026</v>
      </c>
      <c r="H35" t="s">
        <v>843</v>
      </c>
      <c r="J35" t="s">
        <v>286</v>
      </c>
      <c r="K35" t="s">
        <v>1791</v>
      </c>
      <c r="L35" t="s">
        <v>1791</v>
      </c>
      <c r="M35" t="s">
        <v>846</v>
      </c>
      <c r="Q35" t="s">
        <v>264</v>
      </c>
      <c r="R35" t="s">
        <v>2669</v>
      </c>
      <c r="T35" t="s">
        <v>295</v>
      </c>
      <c r="X35" t="s">
        <v>264</v>
      </c>
      <c r="Y35" t="s">
        <v>534</v>
      </c>
      <c r="Z35" t="s">
        <v>534</v>
      </c>
    </row>
    <row r="36" spans="1:26" x14ac:dyDescent="0.2">
      <c r="A36" s="1" t="s">
        <v>275</v>
      </c>
      <c r="B36" s="1" t="s">
        <v>2170</v>
      </c>
      <c r="C36">
        <v>149.83000000000001</v>
      </c>
      <c r="D36">
        <v>109.03</v>
      </c>
      <c r="E36">
        <v>32.15</v>
      </c>
      <c r="F36">
        <v>5.63</v>
      </c>
      <c r="G36">
        <v>0</v>
      </c>
      <c r="H36">
        <v>0.14000000000000001</v>
      </c>
      <c r="I36">
        <v>0.38</v>
      </c>
      <c r="J36">
        <v>0.08</v>
      </c>
      <c r="K36">
        <v>0.08</v>
      </c>
      <c r="L36">
        <v>0</v>
      </c>
      <c r="M36">
        <v>0.19</v>
      </c>
      <c r="N36">
        <v>1.17</v>
      </c>
      <c r="O36">
        <v>0.46</v>
      </c>
      <c r="P36">
        <v>0.39</v>
      </c>
      <c r="Q36">
        <v>0.09</v>
      </c>
      <c r="R36">
        <v>0.04</v>
      </c>
      <c r="S36">
        <v>146.94999999999999</v>
      </c>
      <c r="T36">
        <v>0.74</v>
      </c>
      <c r="U36">
        <v>2.14</v>
      </c>
      <c r="V36">
        <v>110.59</v>
      </c>
      <c r="W36">
        <v>32.69</v>
      </c>
      <c r="X36">
        <v>6.09</v>
      </c>
      <c r="Y36">
        <v>0.09</v>
      </c>
      <c r="Z36">
        <v>0.37</v>
      </c>
    </row>
    <row r="37" spans="1:26" x14ac:dyDescent="0.2">
      <c r="A37" s="1" t="s">
        <v>277</v>
      </c>
      <c r="B37" s="1"/>
      <c r="C37" s="13">
        <v>0.1056</v>
      </c>
      <c r="D37" s="13">
        <v>0.10970000000000001</v>
      </c>
      <c r="E37" s="13">
        <v>0.11789999999999999</v>
      </c>
      <c r="F37" s="13">
        <v>6.7400000000000002E-2</v>
      </c>
      <c r="G37" t="s">
        <v>343</v>
      </c>
      <c r="H37" s="13">
        <v>3.1699999999999999E-2</v>
      </c>
      <c r="I37" s="13">
        <v>0.15380000000000002</v>
      </c>
      <c r="J37" s="13">
        <v>6.1200000000000004E-2</v>
      </c>
      <c r="K37" s="13">
        <v>9.8000000000000004E-2</v>
      </c>
      <c r="L37" t="s">
        <v>343</v>
      </c>
      <c r="M37" s="13">
        <v>0.14580000000000001</v>
      </c>
      <c r="N37" s="13">
        <v>0.11109999999999999</v>
      </c>
      <c r="O37" s="13">
        <v>2.7000000000000003E-2</v>
      </c>
      <c r="P37" s="13">
        <v>4.6500000000000007E-2</v>
      </c>
      <c r="Q37" s="13">
        <v>4.1700000000000001E-2</v>
      </c>
      <c r="R37" s="13">
        <v>5.5599999999999997E-2</v>
      </c>
      <c r="S37" s="13">
        <v>0.107</v>
      </c>
      <c r="T37" s="13">
        <v>0.1051</v>
      </c>
      <c r="U37" s="13">
        <v>5.5500000000000001E-2</v>
      </c>
      <c r="V37" s="13">
        <v>0.1099</v>
      </c>
      <c r="W37" s="13">
        <v>0.11230000000000001</v>
      </c>
      <c r="X37" s="13">
        <v>6.5799999999999997E-2</v>
      </c>
      <c r="Y37" t="s">
        <v>2670</v>
      </c>
      <c r="Z37" s="13">
        <v>5.79E-2</v>
      </c>
    </row>
    <row r="38" spans="1:26" x14ac:dyDescent="0.2">
      <c r="A38" s="1" t="s">
        <v>281</v>
      </c>
      <c r="B38" s="1"/>
      <c r="D38" t="s">
        <v>2671</v>
      </c>
      <c r="E38" t="s">
        <v>2672</v>
      </c>
      <c r="I38" t="s">
        <v>2672</v>
      </c>
      <c r="K38" t="s">
        <v>2671</v>
      </c>
      <c r="M38" t="s">
        <v>2672</v>
      </c>
      <c r="N38" t="s">
        <v>2671</v>
      </c>
      <c r="V38" t="s">
        <v>330</v>
      </c>
      <c r="W38" t="s">
        <v>330</v>
      </c>
    </row>
    <row r="39" spans="1:26" x14ac:dyDescent="0.2">
      <c r="A39" s="1" t="s">
        <v>299</v>
      </c>
      <c r="B39" s="1" t="s">
        <v>389</v>
      </c>
    </row>
    <row r="40" spans="1:26" x14ac:dyDescent="0.2">
      <c r="A40" s="1" t="s">
        <v>247</v>
      </c>
      <c r="B40" s="1" t="s">
        <v>2673</v>
      </c>
    </row>
    <row r="41" spans="1:26" x14ac:dyDescent="0.2">
      <c r="A41" s="1" t="s">
        <v>247</v>
      </c>
      <c r="B41" s="1"/>
    </row>
    <row r="42" spans="1:26" x14ac:dyDescent="0.2">
      <c r="A42" s="1" t="s">
        <v>247</v>
      </c>
      <c r="B42" s="1" t="s">
        <v>302</v>
      </c>
    </row>
  </sheetData>
  <hyperlinks>
    <hyperlink ref="C1" location="Contents!B175" tooltip="Link to contents" display="Back to contents" xr:uid="{00000000-0004-0000-3A00-000000000000}"/>
  </hyperlinks>
  <pageMargins left="0.7" right="0.7" top="0.75" bottom="0.75" header="0.3" footer="0.3"/>
  <pageSetup paperSize="9" fitToWidth="0"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27"/>
  <sheetViews>
    <sheetView zoomScaleNormal="100" workbookViewId="0">
      <pane xSplit="3" ySplit="14" topLeftCell="D15" activePane="bottomRight" state="frozen"/>
      <selection pane="topRight"/>
      <selection pane="bottomLeft"/>
      <selection pane="bottomRight" activeCell="C16" sqref="C1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439</v>
      </c>
    </row>
    <row r="5" spans="1:26" x14ac:dyDescent="0.2">
      <c r="A5" s="1" t="s">
        <v>252</v>
      </c>
      <c r="B5" s="1"/>
    </row>
    <row r="6" spans="1:26" x14ac:dyDescent="0.2">
      <c r="A6" s="1" t="s">
        <v>2</v>
      </c>
      <c r="B6" s="4" t="s">
        <v>14</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259</v>
      </c>
      <c r="C15">
        <v>2227.14</v>
      </c>
      <c r="D15">
        <v>1655.47</v>
      </c>
      <c r="E15">
        <v>427.64</v>
      </c>
      <c r="F15">
        <v>116.39</v>
      </c>
      <c r="G15">
        <v>22.64</v>
      </c>
      <c r="H15" s="12">
        <v>5</v>
      </c>
      <c r="I15">
        <v>0</v>
      </c>
      <c r="J15">
        <v>0</v>
      </c>
      <c r="K15">
        <v>0</v>
      </c>
      <c r="L15">
        <v>0</v>
      </c>
      <c r="M15">
        <v>0</v>
      </c>
      <c r="N15">
        <v>0</v>
      </c>
      <c r="O15">
        <v>0</v>
      </c>
      <c r="P15">
        <v>0</v>
      </c>
      <c r="Q15">
        <v>0</v>
      </c>
      <c r="R15">
        <v>0</v>
      </c>
      <c r="S15">
        <v>2227.14</v>
      </c>
      <c r="T15">
        <v>0</v>
      </c>
      <c r="U15">
        <v>0</v>
      </c>
      <c r="V15">
        <v>1655.47</v>
      </c>
      <c r="W15">
        <v>427.64</v>
      </c>
      <c r="X15">
        <v>116.39</v>
      </c>
      <c r="Y15">
        <v>22.64</v>
      </c>
      <c r="Z15" s="12">
        <v>5</v>
      </c>
    </row>
    <row r="16" spans="1:26" x14ac:dyDescent="0.2">
      <c r="A16" s="1" t="s">
        <v>277</v>
      </c>
      <c r="B16" s="1"/>
      <c r="C16" s="13">
        <v>0.97170000000000001</v>
      </c>
      <c r="D16" t="s">
        <v>342</v>
      </c>
      <c r="E16" t="s">
        <v>342</v>
      </c>
      <c r="F16" s="13">
        <v>1</v>
      </c>
      <c r="G16" s="13">
        <v>1</v>
      </c>
      <c r="H16" s="13">
        <v>1</v>
      </c>
      <c r="I16" t="s">
        <v>343</v>
      </c>
      <c r="J16" t="s">
        <v>343</v>
      </c>
      <c r="K16" t="s">
        <v>343</v>
      </c>
      <c r="L16" t="s">
        <v>343</v>
      </c>
      <c r="M16" t="s">
        <v>343</v>
      </c>
      <c r="N16" t="s">
        <v>343</v>
      </c>
      <c r="O16" t="s">
        <v>343</v>
      </c>
      <c r="P16" t="s">
        <v>343</v>
      </c>
      <c r="Q16" t="s">
        <v>343</v>
      </c>
      <c r="R16" t="s">
        <v>343</v>
      </c>
      <c r="S16" t="s">
        <v>342</v>
      </c>
      <c r="T16" t="s">
        <v>343</v>
      </c>
      <c r="U16" t="s">
        <v>343</v>
      </c>
      <c r="V16" t="s">
        <v>344</v>
      </c>
      <c r="W16" t="s">
        <v>347</v>
      </c>
      <c r="X16" t="s">
        <v>350</v>
      </c>
      <c r="Y16" t="s">
        <v>353</v>
      </c>
      <c r="Z16" t="s">
        <v>356</v>
      </c>
    </row>
    <row r="17" spans="1:26" x14ac:dyDescent="0.2">
      <c r="A17" s="1" t="s">
        <v>281</v>
      </c>
      <c r="B17" s="1"/>
      <c r="D17" t="s">
        <v>380</v>
      </c>
      <c r="E17" t="s">
        <v>380</v>
      </c>
      <c r="F17" t="s">
        <v>380</v>
      </c>
      <c r="G17" t="s">
        <v>380</v>
      </c>
      <c r="H17" t="s">
        <v>380</v>
      </c>
      <c r="S17" t="s">
        <v>282</v>
      </c>
      <c r="V17" t="s">
        <v>346</v>
      </c>
      <c r="W17" t="s">
        <v>381</v>
      </c>
      <c r="X17" t="s">
        <v>331</v>
      </c>
      <c r="Y17" t="s">
        <v>331</v>
      </c>
    </row>
    <row r="18" spans="1:26" x14ac:dyDescent="0.2">
      <c r="A18" s="1" t="s">
        <v>275</v>
      </c>
      <c r="B18" s="1" t="s">
        <v>260</v>
      </c>
      <c r="C18">
        <v>8.48</v>
      </c>
      <c r="D18">
        <v>0</v>
      </c>
      <c r="E18">
        <v>0</v>
      </c>
      <c r="F18">
        <v>0</v>
      </c>
      <c r="G18">
        <v>0</v>
      </c>
      <c r="H18">
        <v>0</v>
      </c>
      <c r="I18">
        <v>3.44</v>
      </c>
      <c r="J18" s="12">
        <v>1.6</v>
      </c>
      <c r="K18">
        <v>0.92</v>
      </c>
      <c r="L18">
        <v>1.1499999999999999</v>
      </c>
      <c r="M18">
        <v>1.38</v>
      </c>
      <c r="N18">
        <v>0</v>
      </c>
      <c r="O18">
        <v>0</v>
      </c>
      <c r="P18">
        <v>0</v>
      </c>
      <c r="Q18">
        <v>0</v>
      </c>
      <c r="R18">
        <v>0</v>
      </c>
      <c r="S18">
        <v>0</v>
      </c>
      <c r="T18">
        <v>8.48</v>
      </c>
      <c r="U18">
        <v>0</v>
      </c>
      <c r="V18">
        <v>3.44</v>
      </c>
      <c r="W18" s="12">
        <v>1.6</v>
      </c>
      <c r="X18">
        <v>0.92</v>
      </c>
      <c r="Y18">
        <v>1.1499999999999999</v>
      </c>
      <c r="Z18">
        <v>1.38</v>
      </c>
    </row>
    <row r="19" spans="1:26" x14ac:dyDescent="0.2">
      <c r="A19" s="1" t="s">
        <v>277</v>
      </c>
      <c r="B19" s="1"/>
      <c r="C19" s="13">
        <v>3.7000000000000002E-3</v>
      </c>
      <c r="D19" t="s">
        <v>343</v>
      </c>
      <c r="E19" s="14">
        <v>0</v>
      </c>
      <c r="F19" s="14">
        <v>0</v>
      </c>
      <c r="G19" s="14">
        <v>0</v>
      </c>
      <c r="H19" s="14">
        <v>0</v>
      </c>
      <c r="I19" t="s">
        <v>342</v>
      </c>
      <c r="J19" t="s">
        <v>342</v>
      </c>
      <c r="K19" t="s">
        <v>342</v>
      </c>
      <c r="L19" t="s">
        <v>342</v>
      </c>
      <c r="M19" t="s">
        <v>342</v>
      </c>
      <c r="N19" s="14">
        <v>0</v>
      </c>
      <c r="O19" s="14">
        <v>0</v>
      </c>
      <c r="P19" s="14">
        <v>0</v>
      </c>
      <c r="Q19" s="14">
        <v>0</v>
      </c>
      <c r="R19" s="14">
        <v>0</v>
      </c>
      <c r="S19" t="s">
        <v>343</v>
      </c>
      <c r="T19" t="s">
        <v>342</v>
      </c>
      <c r="U19" s="14">
        <v>0</v>
      </c>
      <c r="V19" s="13">
        <v>2E-3</v>
      </c>
      <c r="W19" s="13">
        <v>3.4999999999999996E-3</v>
      </c>
      <c r="X19" s="13">
        <v>7.1999999999999998E-3</v>
      </c>
      <c r="Y19" t="s">
        <v>365</v>
      </c>
      <c r="Z19" t="s">
        <v>367</v>
      </c>
    </row>
    <row r="20" spans="1:26" x14ac:dyDescent="0.2">
      <c r="A20" s="1" t="s">
        <v>281</v>
      </c>
      <c r="B20" s="1"/>
      <c r="I20" t="s">
        <v>382</v>
      </c>
      <c r="J20" t="s">
        <v>382</v>
      </c>
      <c r="K20" t="s">
        <v>382</v>
      </c>
      <c r="L20" t="s">
        <v>382</v>
      </c>
      <c r="M20" t="s">
        <v>382</v>
      </c>
      <c r="T20" t="s">
        <v>295</v>
      </c>
      <c r="Y20" t="s">
        <v>286</v>
      </c>
      <c r="Z20" t="s">
        <v>358</v>
      </c>
    </row>
    <row r="21" spans="1:26" x14ac:dyDescent="0.2">
      <c r="A21" s="1" t="s">
        <v>275</v>
      </c>
      <c r="B21" s="1" t="s">
        <v>440</v>
      </c>
      <c r="C21">
        <v>56.38</v>
      </c>
      <c r="D21">
        <v>0</v>
      </c>
      <c r="E21">
        <v>0</v>
      </c>
      <c r="F21">
        <v>0</v>
      </c>
      <c r="G21">
        <v>0</v>
      </c>
      <c r="H21">
        <v>0</v>
      </c>
      <c r="I21">
        <v>0</v>
      </c>
      <c r="J21">
        <v>0</v>
      </c>
      <c r="K21">
        <v>0</v>
      </c>
      <c r="L21">
        <v>0</v>
      </c>
      <c r="M21">
        <v>0</v>
      </c>
      <c r="N21">
        <v>19.02</v>
      </c>
      <c r="O21">
        <v>24.75</v>
      </c>
      <c r="P21">
        <v>9.6300000000000008</v>
      </c>
      <c r="Q21">
        <v>2.29</v>
      </c>
      <c r="R21">
        <v>0.69</v>
      </c>
      <c r="S21">
        <v>0</v>
      </c>
      <c r="T21">
        <v>0</v>
      </c>
      <c r="U21">
        <v>56.38</v>
      </c>
      <c r="V21">
        <v>19.02</v>
      </c>
      <c r="W21">
        <v>24.75</v>
      </c>
      <c r="X21">
        <v>9.6300000000000008</v>
      </c>
      <c r="Y21">
        <v>2.29</v>
      </c>
      <c r="Z21">
        <v>0.69</v>
      </c>
    </row>
    <row r="22" spans="1:26" x14ac:dyDescent="0.2">
      <c r="A22" s="1" t="s">
        <v>277</v>
      </c>
      <c r="B22" s="1"/>
      <c r="C22" s="13">
        <v>2.46E-2</v>
      </c>
      <c r="D22" t="s">
        <v>343</v>
      </c>
      <c r="E22" t="s">
        <v>343</v>
      </c>
      <c r="F22" s="14">
        <v>0</v>
      </c>
      <c r="G22" s="14">
        <v>0</v>
      </c>
      <c r="H22" s="14">
        <v>0</v>
      </c>
      <c r="I22" s="14">
        <v>0</v>
      </c>
      <c r="J22" s="14">
        <v>0</v>
      </c>
      <c r="K22" s="14">
        <v>0</v>
      </c>
      <c r="L22" s="14">
        <v>0</v>
      </c>
      <c r="M22" s="14">
        <v>0</v>
      </c>
      <c r="N22" t="s">
        <v>342</v>
      </c>
      <c r="O22" t="s">
        <v>342</v>
      </c>
      <c r="P22" t="s">
        <v>342</v>
      </c>
      <c r="Q22" t="s">
        <v>342</v>
      </c>
      <c r="R22" t="s">
        <v>342</v>
      </c>
      <c r="S22" t="s">
        <v>343</v>
      </c>
      <c r="T22" t="s">
        <v>343</v>
      </c>
      <c r="U22" t="s">
        <v>342</v>
      </c>
      <c r="V22" t="s">
        <v>369</v>
      </c>
      <c r="W22" t="s">
        <v>371</v>
      </c>
      <c r="X22" t="s">
        <v>373</v>
      </c>
      <c r="Y22" t="s">
        <v>375</v>
      </c>
      <c r="Z22" t="s">
        <v>378</v>
      </c>
    </row>
    <row r="23" spans="1:26" x14ac:dyDescent="0.2">
      <c r="A23" s="1" t="s">
        <v>281</v>
      </c>
      <c r="B23" s="1"/>
      <c r="N23" t="s">
        <v>383</v>
      </c>
      <c r="O23" t="s">
        <v>383</v>
      </c>
      <c r="P23" t="s">
        <v>383</v>
      </c>
      <c r="Q23" t="s">
        <v>383</v>
      </c>
      <c r="R23" t="s">
        <v>383</v>
      </c>
      <c r="U23" t="s">
        <v>286</v>
      </c>
      <c r="W23" t="s">
        <v>264</v>
      </c>
      <c r="X23" t="s">
        <v>264</v>
      </c>
      <c r="Y23" t="s">
        <v>264</v>
      </c>
      <c r="Z23" t="s">
        <v>264</v>
      </c>
    </row>
    <row r="24" spans="1:26" x14ac:dyDescent="0.2">
      <c r="A24" s="1" t="s">
        <v>299</v>
      </c>
      <c r="B24" s="1" t="s">
        <v>389</v>
      </c>
    </row>
    <row r="25" spans="1:26" x14ac:dyDescent="0.2">
      <c r="A25" s="1" t="s">
        <v>247</v>
      </c>
      <c r="B25" s="1" t="s">
        <v>441</v>
      </c>
    </row>
    <row r="26" spans="1:26" x14ac:dyDescent="0.2">
      <c r="A26" s="1" t="s">
        <v>247</v>
      </c>
      <c r="B26" s="1"/>
    </row>
    <row r="27" spans="1:26" x14ac:dyDescent="0.2">
      <c r="A27" s="1" t="s">
        <v>247</v>
      </c>
      <c r="B27" s="1" t="s">
        <v>302</v>
      </c>
    </row>
  </sheetData>
  <hyperlinks>
    <hyperlink ref="C1" location="Contents!B16" tooltip="Link to contents" display="Back to contents" xr:uid="{00000000-0004-0000-0500-000000000000}"/>
  </hyperlinks>
  <pageMargins left="0.7" right="0.7" top="0.75" bottom="0.75" header="0.3" footer="0.3"/>
  <pageSetup paperSize="9" fitToWidth="0" fitToHeight="0" orientation="portrait" horizontalDpi="0" verticalDpi="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Z42"/>
  <sheetViews>
    <sheetView zoomScaleNormal="100" workbookViewId="0">
      <pane xSplit="3" ySplit="14" topLeftCell="D22" activePane="bottomRight" state="frozen"/>
      <selection pane="topRight"/>
      <selection pane="bottomLeft"/>
      <selection pane="bottomRight" activeCell="C37" sqref="C37"/>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2674</v>
      </c>
    </row>
    <row r="5" spans="1:26" x14ac:dyDescent="0.2">
      <c r="A5" s="1" t="s">
        <v>252</v>
      </c>
      <c r="B5" s="1"/>
    </row>
    <row r="6" spans="1:26" x14ac:dyDescent="0.2">
      <c r="A6" s="1" t="s">
        <v>2</v>
      </c>
      <c r="B6" s="4" t="s">
        <v>147</v>
      </c>
    </row>
    <row r="7" spans="1:26" x14ac:dyDescent="0.2">
      <c r="A7" s="1" t="s">
        <v>5</v>
      </c>
      <c r="B7" s="1"/>
    </row>
    <row r="8" spans="1:26" x14ac:dyDescent="0.2">
      <c r="A8" s="1" t="s">
        <v>5</v>
      </c>
      <c r="B8" s="1" t="s">
        <v>2603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1554</v>
      </c>
      <c r="D12" s="12">
        <v>647</v>
      </c>
      <c r="E12" s="12">
        <v>280</v>
      </c>
      <c r="F12" s="12">
        <v>89</v>
      </c>
      <c r="G12" s="12">
        <v>43</v>
      </c>
      <c r="H12" s="12">
        <v>63</v>
      </c>
      <c r="I12" s="12">
        <v>39</v>
      </c>
      <c r="J12" s="12">
        <v>49</v>
      </c>
      <c r="K12" s="12">
        <v>51</v>
      </c>
      <c r="L12" s="12">
        <v>45</v>
      </c>
      <c r="M12" s="12">
        <v>48</v>
      </c>
      <c r="N12" s="12">
        <v>36</v>
      </c>
      <c r="O12" s="12">
        <v>37</v>
      </c>
      <c r="P12" s="12">
        <v>43</v>
      </c>
      <c r="Q12" s="12">
        <v>48</v>
      </c>
      <c r="R12" s="12">
        <v>36</v>
      </c>
      <c r="S12" s="12">
        <v>1122</v>
      </c>
      <c r="T12" s="12">
        <v>232</v>
      </c>
      <c r="U12" s="12">
        <v>200</v>
      </c>
      <c r="V12" s="12">
        <v>722</v>
      </c>
      <c r="W12" s="12">
        <v>366</v>
      </c>
      <c r="X12" s="12">
        <v>183</v>
      </c>
      <c r="Y12" s="12">
        <v>136</v>
      </c>
      <c r="Z12" s="12">
        <v>147</v>
      </c>
    </row>
    <row r="13" spans="1:26" x14ac:dyDescent="0.2">
      <c r="A13" s="1" t="s">
        <v>269</v>
      </c>
      <c r="B13" s="1" t="s">
        <v>270</v>
      </c>
      <c r="C13" s="12">
        <v>1064.0999999999999</v>
      </c>
      <c r="D13" s="12">
        <v>647</v>
      </c>
      <c r="E13" s="12">
        <v>280</v>
      </c>
      <c r="F13" s="12">
        <v>89</v>
      </c>
      <c r="G13" s="12">
        <v>43</v>
      </c>
      <c r="H13" s="12">
        <v>63</v>
      </c>
      <c r="I13" s="12">
        <v>39</v>
      </c>
      <c r="J13" s="12">
        <v>49</v>
      </c>
      <c r="K13" s="12">
        <v>51</v>
      </c>
      <c r="L13" s="12">
        <v>45</v>
      </c>
      <c r="M13" s="12">
        <v>48</v>
      </c>
      <c r="N13" s="12">
        <v>36</v>
      </c>
      <c r="O13" s="12">
        <v>37</v>
      </c>
      <c r="P13" s="12">
        <v>43</v>
      </c>
      <c r="Q13" s="12">
        <v>48</v>
      </c>
      <c r="R13" s="12">
        <v>36</v>
      </c>
      <c r="S13">
        <v>1003.55</v>
      </c>
      <c r="T13">
        <v>182.37</v>
      </c>
      <c r="U13">
        <v>118.75</v>
      </c>
      <c r="V13">
        <v>662.66</v>
      </c>
      <c r="W13">
        <v>309.81</v>
      </c>
      <c r="X13">
        <v>107.18</v>
      </c>
      <c r="Y13">
        <v>58.23</v>
      </c>
      <c r="Z13">
        <v>114.48</v>
      </c>
    </row>
    <row r="14" spans="1:26" x14ac:dyDescent="0.2">
      <c r="A14" s="1" t="s">
        <v>271</v>
      </c>
      <c r="B14" s="1" t="s">
        <v>272</v>
      </c>
      <c r="C14">
        <v>1418.61</v>
      </c>
      <c r="D14">
        <v>993.59</v>
      </c>
      <c r="E14">
        <v>272.76</v>
      </c>
      <c r="F14">
        <v>83.54</v>
      </c>
      <c r="G14">
        <v>18.73</v>
      </c>
      <c r="H14">
        <v>4.37</v>
      </c>
      <c r="I14">
        <v>2.48</v>
      </c>
      <c r="J14">
        <v>1.38</v>
      </c>
      <c r="K14">
        <v>0.79</v>
      </c>
      <c r="L14">
        <v>1.03</v>
      </c>
      <c r="M14">
        <v>1.32</v>
      </c>
      <c r="N14">
        <v>10.54</v>
      </c>
      <c r="O14">
        <v>16.96</v>
      </c>
      <c r="P14">
        <v>8.2799999999999994</v>
      </c>
      <c r="Q14" s="12">
        <v>2.2000000000000002</v>
      </c>
      <c r="R14">
        <v>0.65</v>
      </c>
      <c r="S14">
        <v>1372.98</v>
      </c>
      <c r="T14">
        <v>7.01</v>
      </c>
      <c r="U14">
        <v>38.630000000000003</v>
      </c>
      <c r="V14">
        <v>1006.61</v>
      </c>
      <c r="W14" s="12">
        <v>291.10000000000002</v>
      </c>
      <c r="X14">
        <v>92.61</v>
      </c>
      <c r="Y14">
        <v>21.96</v>
      </c>
      <c r="Z14">
        <v>6.34</v>
      </c>
    </row>
    <row r="15" spans="1:26" x14ac:dyDescent="0.2">
      <c r="A15" s="1" t="s">
        <v>275</v>
      </c>
      <c r="B15" s="1" t="s">
        <v>2131</v>
      </c>
      <c r="C15">
        <v>301.64999999999998</v>
      </c>
      <c r="D15">
        <v>199.64</v>
      </c>
      <c r="E15" s="12">
        <v>56.5</v>
      </c>
      <c r="F15" s="12">
        <v>29.1</v>
      </c>
      <c r="G15">
        <v>6.53</v>
      </c>
      <c r="H15" s="12">
        <v>2.5</v>
      </c>
      <c r="I15">
        <v>0.51</v>
      </c>
      <c r="J15" s="12">
        <v>0.2</v>
      </c>
      <c r="K15">
        <v>0.09</v>
      </c>
      <c r="L15">
        <v>0.14000000000000001</v>
      </c>
      <c r="M15">
        <v>0.36</v>
      </c>
      <c r="N15">
        <v>0.88</v>
      </c>
      <c r="O15">
        <v>3.67</v>
      </c>
      <c r="P15">
        <v>1.1599999999999999</v>
      </c>
      <c r="Q15">
        <v>0.32</v>
      </c>
      <c r="R15">
        <v>7.0000000000000007E-2</v>
      </c>
      <c r="S15">
        <v>294.27</v>
      </c>
      <c r="T15">
        <v>1.29</v>
      </c>
      <c r="U15">
        <v>6.09</v>
      </c>
      <c r="V15">
        <v>201.03</v>
      </c>
      <c r="W15">
        <v>60.36</v>
      </c>
      <c r="X15">
        <v>30.35</v>
      </c>
      <c r="Y15">
        <v>6.99</v>
      </c>
      <c r="Z15">
        <v>2.93</v>
      </c>
    </row>
    <row r="16" spans="1:26" x14ac:dyDescent="0.2">
      <c r="A16" s="1" t="s">
        <v>277</v>
      </c>
      <c r="B16" s="1"/>
      <c r="C16" s="13">
        <v>0.21260000000000001</v>
      </c>
      <c r="D16" s="13">
        <v>0.2009</v>
      </c>
      <c r="E16" s="13">
        <v>0.20710000000000001</v>
      </c>
      <c r="F16" t="s">
        <v>2675</v>
      </c>
      <c r="G16" t="s">
        <v>2676</v>
      </c>
      <c r="H16" t="s">
        <v>2677</v>
      </c>
      <c r="I16" s="13">
        <v>0.2051</v>
      </c>
      <c r="J16" s="13">
        <v>0.1429</v>
      </c>
      <c r="K16" s="13">
        <v>0.1176</v>
      </c>
      <c r="L16" s="13">
        <v>0.1333</v>
      </c>
      <c r="M16" s="13">
        <v>0.27079999999999999</v>
      </c>
      <c r="N16" s="13">
        <v>8.3299999999999999E-2</v>
      </c>
      <c r="O16" s="13">
        <v>0.2162</v>
      </c>
      <c r="P16" s="13">
        <v>0.13949999999999999</v>
      </c>
      <c r="Q16" s="13">
        <v>0.14580000000000001</v>
      </c>
      <c r="R16" s="13">
        <v>0.11109999999999999</v>
      </c>
      <c r="S16" s="13">
        <v>0.21429999999999999</v>
      </c>
      <c r="T16" s="13">
        <v>0.18479999999999999</v>
      </c>
      <c r="U16" s="13">
        <v>0.1578</v>
      </c>
      <c r="V16" s="13">
        <v>0.19969999999999999</v>
      </c>
      <c r="W16" s="13">
        <v>0.20739999999999997</v>
      </c>
      <c r="X16" t="s">
        <v>2678</v>
      </c>
      <c r="Y16" s="13">
        <v>0.31840000000000002</v>
      </c>
      <c r="Z16" t="s">
        <v>2679</v>
      </c>
    </row>
    <row r="17" spans="1:26" x14ac:dyDescent="0.2">
      <c r="A17" s="1" t="s">
        <v>281</v>
      </c>
      <c r="B17" s="1"/>
      <c r="F17" t="s">
        <v>2680</v>
      </c>
      <c r="G17" t="s">
        <v>2680</v>
      </c>
      <c r="H17" t="s">
        <v>357</v>
      </c>
      <c r="M17" t="s">
        <v>337</v>
      </c>
      <c r="X17" t="s">
        <v>286</v>
      </c>
      <c r="Y17" t="s">
        <v>264</v>
      </c>
      <c r="Z17" t="s">
        <v>534</v>
      </c>
    </row>
    <row r="18" spans="1:26" x14ac:dyDescent="0.2">
      <c r="A18" s="1" t="s">
        <v>275</v>
      </c>
      <c r="B18" s="1" t="s">
        <v>2140</v>
      </c>
      <c r="C18">
        <v>476.62</v>
      </c>
      <c r="D18">
        <v>328.64</v>
      </c>
      <c r="E18">
        <v>92.54</v>
      </c>
      <c r="F18">
        <v>30.04</v>
      </c>
      <c r="G18" s="12">
        <v>7.4</v>
      </c>
      <c r="H18">
        <v>1.46</v>
      </c>
      <c r="I18">
        <v>0.89</v>
      </c>
      <c r="J18">
        <v>0.48</v>
      </c>
      <c r="K18">
        <v>0.22</v>
      </c>
      <c r="L18">
        <v>0.34</v>
      </c>
      <c r="M18">
        <v>0.61</v>
      </c>
      <c r="N18">
        <v>3.22</v>
      </c>
      <c r="O18">
        <v>5.96</v>
      </c>
      <c r="P18">
        <v>3.47</v>
      </c>
      <c r="Q18">
        <v>1.01</v>
      </c>
      <c r="R18">
        <v>0.36</v>
      </c>
      <c r="S18">
        <v>460.07</v>
      </c>
      <c r="T18">
        <v>2.54</v>
      </c>
      <c r="U18">
        <v>14.01</v>
      </c>
      <c r="V18">
        <v>332.75</v>
      </c>
      <c r="W18">
        <v>98.98</v>
      </c>
      <c r="X18">
        <v>33.72</v>
      </c>
      <c r="Y18">
        <v>8.76</v>
      </c>
      <c r="Z18">
        <v>2.42</v>
      </c>
    </row>
    <row r="19" spans="1:26" x14ac:dyDescent="0.2">
      <c r="A19" s="1" t="s">
        <v>277</v>
      </c>
      <c r="B19" s="1"/>
      <c r="C19" s="13">
        <v>0.33600000000000002</v>
      </c>
      <c r="D19" s="13">
        <v>0.33079999999999998</v>
      </c>
      <c r="E19" s="13">
        <v>0.33929999999999999</v>
      </c>
      <c r="F19" s="13">
        <v>0.35960000000000003</v>
      </c>
      <c r="G19" s="13">
        <v>0.39529999999999998</v>
      </c>
      <c r="H19" s="13">
        <v>0.33329999999999999</v>
      </c>
      <c r="I19" s="13">
        <v>0.35899999999999999</v>
      </c>
      <c r="J19" s="13">
        <v>0.34689999999999999</v>
      </c>
      <c r="K19" s="13">
        <v>0.27449999999999997</v>
      </c>
      <c r="L19" s="13">
        <v>0.33329999999999999</v>
      </c>
      <c r="M19" s="13">
        <v>0.45829999999999999</v>
      </c>
      <c r="N19" s="13">
        <v>0.30559999999999998</v>
      </c>
      <c r="O19" s="13">
        <v>0.35139999999999999</v>
      </c>
      <c r="P19" s="13">
        <v>0.41859999999999997</v>
      </c>
      <c r="Q19" s="13">
        <v>0.45829999999999999</v>
      </c>
      <c r="R19" t="s">
        <v>1074</v>
      </c>
      <c r="S19" s="13">
        <v>0.33509999999999995</v>
      </c>
      <c r="T19" s="13">
        <v>0.36200000000000004</v>
      </c>
      <c r="U19" s="13">
        <v>0.36280000000000001</v>
      </c>
      <c r="V19" s="13">
        <v>0.3306</v>
      </c>
      <c r="W19" s="13">
        <v>0.34</v>
      </c>
      <c r="X19" s="13">
        <v>0.36409999999999998</v>
      </c>
      <c r="Y19" s="13">
        <v>0.3987</v>
      </c>
      <c r="Z19" s="13">
        <v>0.38219999999999998</v>
      </c>
    </row>
    <row r="20" spans="1:26" x14ac:dyDescent="0.2">
      <c r="A20" s="1" t="s">
        <v>281</v>
      </c>
      <c r="B20" s="1"/>
      <c r="R20" t="s">
        <v>2681</v>
      </c>
    </row>
    <row r="21" spans="1:26" x14ac:dyDescent="0.2">
      <c r="A21" s="1" t="s">
        <v>275</v>
      </c>
      <c r="B21" s="1" t="s">
        <v>2144</v>
      </c>
      <c r="C21">
        <v>433.22</v>
      </c>
      <c r="D21">
        <v>313.27999999999997</v>
      </c>
      <c r="E21">
        <v>79.88</v>
      </c>
      <c r="F21">
        <v>21.59</v>
      </c>
      <c r="G21">
        <v>3.05</v>
      </c>
      <c r="H21">
        <v>0.42</v>
      </c>
      <c r="I21">
        <v>0.64</v>
      </c>
      <c r="J21">
        <v>0.53</v>
      </c>
      <c r="K21">
        <v>0.33</v>
      </c>
      <c r="L21">
        <v>0.32</v>
      </c>
      <c r="M21">
        <v>0.25</v>
      </c>
      <c r="N21">
        <v>4.3899999999999997</v>
      </c>
      <c r="O21">
        <v>5.04</v>
      </c>
      <c r="P21">
        <v>2.89</v>
      </c>
      <c r="Q21">
        <v>0.46</v>
      </c>
      <c r="R21">
        <v>0.16</v>
      </c>
      <c r="S21">
        <v>418.21</v>
      </c>
      <c r="T21">
        <v>2.0699999999999998</v>
      </c>
      <c r="U21">
        <v>12.94</v>
      </c>
      <c r="V21">
        <v>318.31</v>
      </c>
      <c r="W21">
        <v>85.46</v>
      </c>
      <c r="X21" s="12">
        <v>24.8</v>
      </c>
      <c r="Y21">
        <v>3.83</v>
      </c>
      <c r="Z21">
        <v>0.83</v>
      </c>
    </row>
    <row r="22" spans="1:26" x14ac:dyDescent="0.2">
      <c r="A22" s="1" t="s">
        <v>277</v>
      </c>
      <c r="B22" s="1"/>
      <c r="C22" s="13">
        <v>0.3054</v>
      </c>
      <c r="D22" s="13">
        <v>0.31530000000000002</v>
      </c>
      <c r="E22" s="13">
        <v>0.29289999999999999</v>
      </c>
      <c r="F22" s="13">
        <v>0.25840000000000002</v>
      </c>
      <c r="G22" t="s">
        <v>2643</v>
      </c>
      <c r="H22" t="s">
        <v>724</v>
      </c>
      <c r="I22" s="13">
        <v>0.25640000000000002</v>
      </c>
      <c r="J22" s="13">
        <v>0.38780000000000003</v>
      </c>
      <c r="K22" s="13">
        <v>0.4118</v>
      </c>
      <c r="L22" s="13">
        <v>0.31109999999999999</v>
      </c>
      <c r="M22" s="13">
        <v>0.1875</v>
      </c>
      <c r="N22" s="13">
        <v>0.41670000000000001</v>
      </c>
      <c r="O22" s="13">
        <v>0.29730000000000001</v>
      </c>
      <c r="P22" s="13">
        <v>0.3488</v>
      </c>
      <c r="Q22" s="13">
        <v>0.20829999999999999</v>
      </c>
      <c r="R22" s="13">
        <v>0.25</v>
      </c>
      <c r="S22" s="13">
        <v>0.30459999999999998</v>
      </c>
      <c r="T22" s="13">
        <v>0.2949</v>
      </c>
      <c r="U22" s="13">
        <v>0.33500000000000002</v>
      </c>
      <c r="V22" s="13">
        <v>0.31620000000000004</v>
      </c>
      <c r="W22" s="13">
        <v>0.29359999999999997</v>
      </c>
      <c r="X22" s="13">
        <v>0.26780000000000004</v>
      </c>
      <c r="Y22" t="s">
        <v>2147</v>
      </c>
      <c r="Z22" t="s">
        <v>2682</v>
      </c>
    </row>
    <row r="23" spans="1:26" x14ac:dyDescent="0.2">
      <c r="A23" s="1" t="s">
        <v>281</v>
      </c>
      <c r="B23" s="1"/>
      <c r="D23" t="s">
        <v>381</v>
      </c>
      <c r="E23" t="s">
        <v>331</v>
      </c>
      <c r="F23" t="s">
        <v>331</v>
      </c>
      <c r="I23" t="s">
        <v>331</v>
      </c>
      <c r="J23" t="s">
        <v>974</v>
      </c>
      <c r="K23" t="s">
        <v>2683</v>
      </c>
      <c r="L23" t="s">
        <v>331</v>
      </c>
      <c r="N23" t="s">
        <v>2683</v>
      </c>
      <c r="O23" t="s">
        <v>331</v>
      </c>
      <c r="P23" t="s">
        <v>331</v>
      </c>
      <c r="R23" t="s">
        <v>331</v>
      </c>
      <c r="V23" t="s">
        <v>381</v>
      </c>
      <c r="W23" t="s">
        <v>331</v>
      </c>
      <c r="X23" t="s">
        <v>331</v>
      </c>
    </row>
    <row r="24" spans="1:26" x14ac:dyDescent="0.2">
      <c r="A24" s="1" t="s">
        <v>275</v>
      </c>
      <c r="B24" s="1" t="s">
        <v>2150</v>
      </c>
      <c r="C24">
        <v>66.739999999999995</v>
      </c>
      <c r="D24">
        <v>49.14</v>
      </c>
      <c r="E24">
        <v>13.64</v>
      </c>
      <c r="F24">
        <v>1.88</v>
      </c>
      <c r="G24">
        <v>0.44</v>
      </c>
      <c r="H24">
        <v>0</v>
      </c>
      <c r="I24">
        <v>0.13</v>
      </c>
      <c r="J24">
        <v>0.03</v>
      </c>
      <c r="K24">
        <v>0.05</v>
      </c>
      <c r="L24">
        <v>0.02</v>
      </c>
      <c r="M24">
        <v>0.08</v>
      </c>
      <c r="N24">
        <v>0.28999999999999998</v>
      </c>
      <c r="O24">
        <v>0.92</v>
      </c>
      <c r="P24">
        <v>0</v>
      </c>
      <c r="Q24">
        <v>0.09</v>
      </c>
      <c r="R24">
        <v>0.04</v>
      </c>
      <c r="S24">
        <v>65.09</v>
      </c>
      <c r="T24">
        <v>0.31</v>
      </c>
      <c r="U24">
        <v>1.34</v>
      </c>
      <c r="V24">
        <v>49.56</v>
      </c>
      <c r="W24">
        <v>14.58</v>
      </c>
      <c r="X24">
        <v>1.92</v>
      </c>
      <c r="Y24">
        <v>0.55000000000000004</v>
      </c>
      <c r="Z24">
        <v>0.12</v>
      </c>
    </row>
    <row r="25" spans="1:26" x14ac:dyDescent="0.2">
      <c r="A25" s="1" t="s">
        <v>277</v>
      </c>
      <c r="B25" s="1"/>
      <c r="C25" s="13">
        <v>4.7E-2</v>
      </c>
      <c r="D25" s="13">
        <v>4.9500000000000002E-2</v>
      </c>
      <c r="E25" s="13">
        <v>0.05</v>
      </c>
      <c r="F25" s="13">
        <v>2.2499999999999999E-2</v>
      </c>
      <c r="G25" s="13">
        <v>2.3300000000000001E-2</v>
      </c>
      <c r="H25" s="14">
        <v>0</v>
      </c>
      <c r="I25" s="13">
        <v>5.1299999999999998E-2</v>
      </c>
      <c r="J25" s="13">
        <v>2.0400000000000001E-2</v>
      </c>
      <c r="K25" s="13">
        <v>5.8799999999999998E-2</v>
      </c>
      <c r="L25" s="13">
        <v>2.2200000000000001E-2</v>
      </c>
      <c r="M25" s="13">
        <v>6.25E-2</v>
      </c>
      <c r="N25" s="13">
        <v>2.7799999999999998E-2</v>
      </c>
      <c r="O25" s="13">
        <v>5.4100000000000002E-2</v>
      </c>
      <c r="P25" s="14">
        <v>0</v>
      </c>
      <c r="Q25" s="13">
        <v>4.1700000000000001E-2</v>
      </c>
      <c r="R25" s="13">
        <v>5.5599999999999997E-2</v>
      </c>
      <c r="S25" s="13">
        <v>4.7400000000000005E-2</v>
      </c>
      <c r="T25" s="13">
        <v>4.3899999999999995E-2</v>
      </c>
      <c r="U25" s="13">
        <v>3.4599999999999999E-2</v>
      </c>
      <c r="V25" s="13">
        <v>4.9200000000000001E-2</v>
      </c>
      <c r="W25" s="13">
        <v>5.0099999999999999E-2</v>
      </c>
      <c r="X25" s="13">
        <v>2.0799999999999999E-2</v>
      </c>
      <c r="Y25" s="13">
        <v>2.5099999999999997E-2</v>
      </c>
      <c r="Z25" s="13">
        <v>1.8700000000000001E-2</v>
      </c>
    </row>
    <row r="26" spans="1:26" x14ac:dyDescent="0.2">
      <c r="A26" s="1" t="s">
        <v>281</v>
      </c>
      <c r="B26" s="1"/>
      <c r="M26" t="s">
        <v>331</v>
      </c>
    </row>
    <row r="27" spans="1:26" x14ac:dyDescent="0.2">
      <c r="A27" s="1" t="s">
        <v>275</v>
      </c>
      <c r="B27" s="1" t="s">
        <v>2153</v>
      </c>
      <c r="C27" s="12">
        <v>26.7</v>
      </c>
      <c r="D27">
        <v>18.43</v>
      </c>
      <c r="E27">
        <v>7.79</v>
      </c>
      <c r="F27">
        <v>0</v>
      </c>
      <c r="G27">
        <v>0.44</v>
      </c>
      <c r="H27">
        <v>0</v>
      </c>
      <c r="I27">
        <v>0</v>
      </c>
      <c r="J27">
        <v>0</v>
      </c>
      <c r="K27">
        <v>0</v>
      </c>
      <c r="L27">
        <v>0.05</v>
      </c>
      <c r="M27">
        <v>0</v>
      </c>
      <c r="N27">
        <v>0</v>
      </c>
      <c r="O27">
        <v>0</v>
      </c>
      <c r="P27">
        <v>0</v>
      </c>
      <c r="Q27">
        <v>0</v>
      </c>
      <c r="R27">
        <v>0</v>
      </c>
      <c r="S27">
        <v>26.66</v>
      </c>
      <c r="T27">
        <v>0.05</v>
      </c>
      <c r="U27">
        <v>0</v>
      </c>
      <c r="V27">
        <v>18.43</v>
      </c>
      <c r="W27">
        <v>7.79</v>
      </c>
      <c r="X27">
        <v>0</v>
      </c>
      <c r="Y27">
        <v>0.48</v>
      </c>
      <c r="Z27">
        <v>0</v>
      </c>
    </row>
    <row r="28" spans="1:26" x14ac:dyDescent="0.2">
      <c r="A28" s="1" t="s">
        <v>277</v>
      </c>
      <c r="B28" s="1"/>
      <c r="C28" s="13">
        <v>1.8799999999999997E-2</v>
      </c>
      <c r="D28" s="13">
        <v>1.8500000000000003E-2</v>
      </c>
      <c r="E28" s="13">
        <v>2.86E-2</v>
      </c>
      <c r="F28" s="14">
        <v>0</v>
      </c>
      <c r="G28" s="13">
        <v>2.3300000000000001E-2</v>
      </c>
      <c r="H28" s="14">
        <v>0</v>
      </c>
      <c r="I28" s="14">
        <v>0</v>
      </c>
      <c r="J28" s="14">
        <v>0</v>
      </c>
      <c r="K28" s="14">
        <v>0</v>
      </c>
      <c r="L28" s="13">
        <v>4.4400000000000002E-2</v>
      </c>
      <c r="M28" s="14">
        <v>0</v>
      </c>
      <c r="N28" s="14">
        <v>0</v>
      </c>
      <c r="O28" s="14">
        <v>0</v>
      </c>
      <c r="P28" s="14">
        <v>0</v>
      </c>
      <c r="Q28" s="14">
        <v>0</v>
      </c>
      <c r="R28" s="14">
        <v>0</v>
      </c>
      <c r="S28" s="13">
        <v>1.9400000000000001E-2</v>
      </c>
      <c r="T28" s="13">
        <v>6.5000000000000006E-3</v>
      </c>
      <c r="U28" s="14">
        <v>0</v>
      </c>
      <c r="V28" s="13">
        <v>1.83E-2</v>
      </c>
      <c r="W28" s="13">
        <v>2.6800000000000001E-2</v>
      </c>
      <c r="X28" s="14">
        <v>0</v>
      </c>
      <c r="Y28" s="13">
        <v>2.1899999999999999E-2</v>
      </c>
      <c r="Z28" s="14">
        <v>0</v>
      </c>
    </row>
    <row r="29" spans="1:26" x14ac:dyDescent="0.2">
      <c r="A29" s="1" t="s">
        <v>281</v>
      </c>
      <c r="B29" s="1"/>
      <c r="L29" t="s">
        <v>266</v>
      </c>
    </row>
    <row r="30" spans="1:26" x14ac:dyDescent="0.2">
      <c r="A30" s="1" t="s">
        <v>275</v>
      </c>
      <c r="B30" s="1" t="s">
        <v>464</v>
      </c>
      <c r="C30">
        <v>113.67</v>
      </c>
      <c r="D30">
        <v>84.46</v>
      </c>
      <c r="E30" s="12">
        <v>22.4</v>
      </c>
      <c r="F30">
        <v>0.94</v>
      </c>
      <c r="G30">
        <v>0.87</v>
      </c>
      <c r="H30">
        <v>0</v>
      </c>
      <c r="I30">
        <v>0.32</v>
      </c>
      <c r="J30">
        <v>0.14000000000000001</v>
      </c>
      <c r="K30">
        <v>0.11</v>
      </c>
      <c r="L30">
        <v>0.16</v>
      </c>
      <c r="M30">
        <v>0.03</v>
      </c>
      <c r="N30">
        <v>1.76</v>
      </c>
      <c r="O30">
        <v>1.38</v>
      </c>
      <c r="P30">
        <v>0.77</v>
      </c>
      <c r="Q30">
        <v>0.32</v>
      </c>
      <c r="R30">
        <v>0.02</v>
      </c>
      <c r="S30">
        <v>108.68</v>
      </c>
      <c r="T30">
        <v>0.76</v>
      </c>
      <c r="U30">
        <v>4.24</v>
      </c>
      <c r="V30">
        <v>86.54</v>
      </c>
      <c r="W30">
        <v>23.92</v>
      </c>
      <c r="X30">
        <v>1.82</v>
      </c>
      <c r="Y30">
        <v>1.35</v>
      </c>
      <c r="Z30">
        <v>0.05</v>
      </c>
    </row>
    <row r="31" spans="1:26" x14ac:dyDescent="0.2">
      <c r="A31" s="1" t="s">
        <v>277</v>
      </c>
      <c r="B31" s="1"/>
      <c r="C31" s="13">
        <v>8.0100000000000005E-2</v>
      </c>
      <c r="D31" s="13">
        <v>8.5000000000000006E-2</v>
      </c>
      <c r="E31" s="13">
        <v>8.2100000000000006E-2</v>
      </c>
      <c r="F31" t="s">
        <v>2684</v>
      </c>
      <c r="G31" s="13">
        <v>4.6500000000000007E-2</v>
      </c>
      <c r="H31" t="s">
        <v>343</v>
      </c>
      <c r="I31" s="13">
        <v>0.12820000000000001</v>
      </c>
      <c r="J31" s="13">
        <v>0.10199999999999999</v>
      </c>
      <c r="K31" s="13">
        <v>0.13730000000000001</v>
      </c>
      <c r="L31" s="13">
        <v>0.15560000000000002</v>
      </c>
      <c r="M31" s="13">
        <v>2.0799999999999999E-2</v>
      </c>
      <c r="N31" s="13">
        <v>0.16670000000000001</v>
      </c>
      <c r="O31" s="13">
        <v>8.1099999999999992E-2</v>
      </c>
      <c r="P31" s="13">
        <v>9.3000000000000013E-2</v>
      </c>
      <c r="Q31" s="13">
        <v>0.14580000000000001</v>
      </c>
      <c r="R31" s="13">
        <v>2.7799999999999998E-2</v>
      </c>
      <c r="S31" s="13">
        <v>7.9199999999999993E-2</v>
      </c>
      <c r="T31" s="13">
        <v>0.1079</v>
      </c>
      <c r="U31" s="13">
        <v>0.10980000000000001</v>
      </c>
      <c r="V31" s="13">
        <v>8.5999999999999993E-2</v>
      </c>
      <c r="W31" s="13">
        <v>8.2200000000000009E-2</v>
      </c>
      <c r="X31" t="s">
        <v>2685</v>
      </c>
      <c r="Y31" s="13">
        <v>6.1600000000000002E-2</v>
      </c>
      <c r="Z31" t="s">
        <v>363</v>
      </c>
    </row>
    <row r="32" spans="1:26" x14ac:dyDescent="0.2">
      <c r="A32" s="1" t="s">
        <v>281</v>
      </c>
      <c r="B32" s="1"/>
      <c r="D32" t="s">
        <v>471</v>
      </c>
      <c r="E32" t="s">
        <v>471</v>
      </c>
      <c r="I32" t="s">
        <v>471</v>
      </c>
      <c r="J32" t="s">
        <v>471</v>
      </c>
      <c r="K32" t="s">
        <v>2686</v>
      </c>
      <c r="L32" t="s">
        <v>2686</v>
      </c>
      <c r="N32" t="s">
        <v>2686</v>
      </c>
      <c r="O32" t="s">
        <v>471</v>
      </c>
      <c r="P32" t="s">
        <v>471</v>
      </c>
      <c r="Q32" t="s">
        <v>2686</v>
      </c>
      <c r="V32" t="s">
        <v>471</v>
      </c>
      <c r="W32" t="s">
        <v>471</v>
      </c>
    </row>
    <row r="33" spans="1:26" x14ac:dyDescent="0.2">
      <c r="A33" s="1" t="s">
        <v>275</v>
      </c>
      <c r="B33" s="1" t="s">
        <v>2159</v>
      </c>
      <c r="C33">
        <v>778.28</v>
      </c>
      <c r="D33">
        <v>528.27</v>
      </c>
      <c r="E33">
        <v>149.04</v>
      </c>
      <c r="F33">
        <v>59.13</v>
      </c>
      <c r="G33">
        <v>13.94</v>
      </c>
      <c r="H33">
        <v>3.96</v>
      </c>
      <c r="I33" s="12">
        <v>1.4</v>
      </c>
      <c r="J33">
        <v>0.68</v>
      </c>
      <c r="K33">
        <v>0.31</v>
      </c>
      <c r="L33">
        <v>0.48</v>
      </c>
      <c r="M33">
        <v>0.96</v>
      </c>
      <c r="N33" s="12">
        <v>4.0999999999999996</v>
      </c>
      <c r="O33">
        <v>9.6300000000000008</v>
      </c>
      <c r="P33">
        <v>4.62</v>
      </c>
      <c r="Q33">
        <v>1.33</v>
      </c>
      <c r="R33">
        <v>0.43</v>
      </c>
      <c r="S33">
        <v>754.34</v>
      </c>
      <c r="T33">
        <v>3.83</v>
      </c>
      <c r="U33">
        <v>20.11</v>
      </c>
      <c r="V33">
        <v>533.77</v>
      </c>
      <c r="W33">
        <v>159.34</v>
      </c>
      <c r="X33">
        <v>64.06</v>
      </c>
      <c r="Y33">
        <v>15.75</v>
      </c>
      <c r="Z33">
        <v>5.35</v>
      </c>
    </row>
    <row r="34" spans="1:26" x14ac:dyDescent="0.2">
      <c r="A34" s="1" t="s">
        <v>277</v>
      </c>
      <c r="B34" s="1"/>
      <c r="C34" s="13">
        <v>0.54859999999999998</v>
      </c>
      <c r="D34" s="13">
        <v>0.53170000000000006</v>
      </c>
      <c r="E34" s="13">
        <v>0.5464</v>
      </c>
      <c r="F34" t="s">
        <v>2687</v>
      </c>
      <c r="G34" t="s">
        <v>2688</v>
      </c>
      <c r="H34" t="s">
        <v>2618</v>
      </c>
      <c r="I34" s="13">
        <v>0.56409999999999993</v>
      </c>
      <c r="J34" s="13">
        <v>0.48979999999999996</v>
      </c>
      <c r="K34" t="s">
        <v>1292</v>
      </c>
      <c r="L34" s="13">
        <v>0.4667</v>
      </c>
      <c r="M34" t="s">
        <v>2689</v>
      </c>
      <c r="N34" s="13">
        <v>0.38890000000000002</v>
      </c>
      <c r="O34" s="13">
        <v>0.56759999999999999</v>
      </c>
      <c r="P34" s="13">
        <v>0.55810000000000004</v>
      </c>
      <c r="Q34" s="13">
        <v>0.60420000000000007</v>
      </c>
      <c r="R34" s="13">
        <v>0.66670000000000007</v>
      </c>
      <c r="S34" s="13">
        <v>0.5494</v>
      </c>
      <c r="T34" s="13">
        <v>0.54679999999999995</v>
      </c>
      <c r="U34" s="13">
        <v>0.52060000000000006</v>
      </c>
      <c r="V34" t="s">
        <v>2690</v>
      </c>
      <c r="W34" s="13">
        <v>0.5474</v>
      </c>
      <c r="X34" t="s">
        <v>2691</v>
      </c>
      <c r="Y34" t="s">
        <v>1978</v>
      </c>
      <c r="Z34" t="s">
        <v>2692</v>
      </c>
    </row>
    <row r="35" spans="1:26" x14ac:dyDescent="0.2">
      <c r="A35" s="1" t="s">
        <v>281</v>
      </c>
      <c r="B35" s="1"/>
      <c r="E35" t="s">
        <v>334</v>
      </c>
      <c r="F35" t="s">
        <v>2693</v>
      </c>
      <c r="G35" t="s">
        <v>2693</v>
      </c>
      <c r="H35" t="s">
        <v>357</v>
      </c>
      <c r="M35" t="s">
        <v>2693</v>
      </c>
      <c r="Q35" t="s">
        <v>334</v>
      </c>
      <c r="R35" t="s">
        <v>858</v>
      </c>
      <c r="X35" t="s">
        <v>286</v>
      </c>
      <c r="Y35" t="s">
        <v>286</v>
      </c>
      <c r="Z35" t="s">
        <v>534</v>
      </c>
    </row>
    <row r="36" spans="1:26" x14ac:dyDescent="0.2">
      <c r="A36" s="1" t="s">
        <v>275</v>
      </c>
      <c r="B36" s="1" t="s">
        <v>2170</v>
      </c>
      <c r="C36">
        <v>93.44</v>
      </c>
      <c r="D36">
        <v>67.569999999999993</v>
      </c>
      <c r="E36">
        <v>21.43</v>
      </c>
      <c r="F36">
        <v>1.88</v>
      </c>
      <c r="G36">
        <v>0.87</v>
      </c>
      <c r="H36">
        <v>0</v>
      </c>
      <c r="I36">
        <v>0.13</v>
      </c>
      <c r="J36">
        <v>0.03</v>
      </c>
      <c r="K36">
        <v>0.05</v>
      </c>
      <c r="L36">
        <v>7.0000000000000007E-2</v>
      </c>
      <c r="M36">
        <v>0.08</v>
      </c>
      <c r="N36">
        <v>0.28999999999999998</v>
      </c>
      <c r="O36">
        <v>0.92</v>
      </c>
      <c r="P36">
        <v>0</v>
      </c>
      <c r="Q36">
        <v>0.09</v>
      </c>
      <c r="R36">
        <v>0.04</v>
      </c>
      <c r="S36">
        <v>91.75</v>
      </c>
      <c r="T36">
        <v>0.35</v>
      </c>
      <c r="U36">
        <v>1.34</v>
      </c>
      <c r="V36">
        <v>67.989999999999995</v>
      </c>
      <c r="W36">
        <v>22.38</v>
      </c>
      <c r="X36">
        <v>1.92</v>
      </c>
      <c r="Y36">
        <v>1.03</v>
      </c>
      <c r="Z36">
        <v>0.12</v>
      </c>
    </row>
    <row r="37" spans="1:26" x14ac:dyDescent="0.2">
      <c r="A37" s="1" t="s">
        <v>277</v>
      </c>
      <c r="B37" s="1"/>
      <c r="C37" s="13">
        <v>6.59E-2</v>
      </c>
      <c r="D37" s="13">
        <v>6.8000000000000005E-2</v>
      </c>
      <c r="E37" s="13">
        <v>7.8600000000000003E-2</v>
      </c>
      <c r="F37" s="13">
        <v>2.2499999999999999E-2</v>
      </c>
      <c r="G37" s="13">
        <v>4.6500000000000007E-2</v>
      </c>
      <c r="H37" t="s">
        <v>343</v>
      </c>
      <c r="I37" s="13">
        <v>5.1299999999999998E-2</v>
      </c>
      <c r="J37" s="13">
        <v>2.0400000000000001E-2</v>
      </c>
      <c r="K37" s="13">
        <v>5.8799999999999998E-2</v>
      </c>
      <c r="L37" s="13">
        <v>6.6699999999999995E-2</v>
      </c>
      <c r="M37" s="13">
        <v>6.25E-2</v>
      </c>
      <c r="N37" s="13">
        <v>2.7799999999999998E-2</v>
      </c>
      <c r="O37" s="13">
        <v>5.4100000000000002E-2</v>
      </c>
      <c r="P37" s="14">
        <v>0</v>
      </c>
      <c r="Q37" s="13">
        <v>4.1700000000000001E-2</v>
      </c>
      <c r="R37" s="13">
        <v>5.5599999999999997E-2</v>
      </c>
      <c r="S37" s="13">
        <v>6.6799999999999998E-2</v>
      </c>
      <c r="T37" s="13">
        <v>5.04E-2</v>
      </c>
      <c r="U37" s="13">
        <v>3.4599999999999999E-2</v>
      </c>
      <c r="V37" s="13">
        <v>6.7500000000000004E-2</v>
      </c>
      <c r="W37" s="13">
        <v>7.690000000000001E-2</v>
      </c>
      <c r="X37" s="13">
        <v>2.0799999999999999E-2</v>
      </c>
      <c r="Y37" s="13">
        <v>4.7E-2</v>
      </c>
      <c r="Z37" t="s">
        <v>2694</v>
      </c>
    </row>
    <row r="38" spans="1:26" x14ac:dyDescent="0.2">
      <c r="A38" s="1" t="s">
        <v>281</v>
      </c>
      <c r="B38" s="1"/>
      <c r="D38" t="s">
        <v>331</v>
      </c>
      <c r="E38" t="s">
        <v>331</v>
      </c>
      <c r="L38" t="s">
        <v>331</v>
      </c>
      <c r="M38" t="s">
        <v>331</v>
      </c>
      <c r="V38" t="s">
        <v>331</v>
      </c>
      <c r="W38" t="s">
        <v>471</v>
      </c>
    </row>
    <row r="39" spans="1:26" x14ac:dyDescent="0.2">
      <c r="A39" s="1" t="s">
        <v>299</v>
      </c>
      <c r="B39" s="1" t="s">
        <v>389</v>
      </c>
    </row>
    <row r="40" spans="1:26" x14ac:dyDescent="0.2">
      <c r="A40" s="1" t="s">
        <v>247</v>
      </c>
      <c r="B40" s="1" t="s">
        <v>2695</v>
      </c>
    </row>
    <row r="41" spans="1:26" x14ac:dyDescent="0.2">
      <c r="A41" s="1" t="s">
        <v>247</v>
      </c>
      <c r="B41" s="1"/>
    </row>
    <row r="42" spans="1:26" x14ac:dyDescent="0.2">
      <c r="A42" s="1" t="s">
        <v>247</v>
      </c>
      <c r="B42" s="1" t="s">
        <v>302</v>
      </c>
    </row>
  </sheetData>
  <hyperlinks>
    <hyperlink ref="C1" location="Contents!B178" tooltip="Link to contents" display="Back to contents" xr:uid="{00000000-0004-0000-3B00-000000000000}"/>
  </hyperlinks>
  <pageMargins left="0.7" right="0.7" top="0.75" bottom="0.75" header="0.3" footer="0.3"/>
  <pageSetup paperSize="9" fitToWidth="0" fitToHeight="0" orientation="portrait" horizontalDpi="0" verticalDpi="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Z42"/>
  <sheetViews>
    <sheetView zoomScaleNormal="100" workbookViewId="0">
      <pane xSplit="3" ySplit="14" topLeftCell="S28" activePane="bottomRight" state="frozen"/>
      <selection pane="topRight"/>
      <selection pane="bottomLeft"/>
      <selection pane="bottomRight" activeCell="Z34" sqref="Z3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2696</v>
      </c>
    </row>
    <row r="5" spans="1:26" x14ac:dyDescent="0.2">
      <c r="A5" s="1" t="s">
        <v>252</v>
      </c>
      <c r="B5" s="1"/>
    </row>
    <row r="6" spans="1:26" x14ac:dyDescent="0.2">
      <c r="A6" s="1" t="s">
        <v>2</v>
      </c>
      <c r="B6" s="4" t="s">
        <v>149</v>
      </c>
    </row>
    <row r="7" spans="1:26" x14ac:dyDescent="0.2">
      <c r="A7" s="1" t="s">
        <v>5</v>
      </c>
      <c r="B7" s="1"/>
    </row>
    <row r="8" spans="1:26" x14ac:dyDescent="0.2">
      <c r="A8" s="1" t="s">
        <v>5</v>
      </c>
      <c r="B8" s="1" t="s">
        <v>2603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1554</v>
      </c>
      <c r="D12" s="12">
        <v>647</v>
      </c>
      <c r="E12" s="12">
        <v>280</v>
      </c>
      <c r="F12" s="12">
        <v>89</v>
      </c>
      <c r="G12" s="12">
        <v>43</v>
      </c>
      <c r="H12" s="12">
        <v>63</v>
      </c>
      <c r="I12" s="12">
        <v>39</v>
      </c>
      <c r="J12" s="12">
        <v>49</v>
      </c>
      <c r="K12" s="12">
        <v>51</v>
      </c>
      <c r="L12" s="12">
        <v>45</v>
      </c>
      <c r="M12" s="12">
        <v>48</v>
      </c>
      <c r="N12" s="12">
        <v>36</v>
      </c>
      <c r="O12" s="12">
        <v>37</v>
      </c>
      <c r="P12" s="12">
        <v>43</v>
      </c>
      <c r="Q12" s="12">
        <v>48</v>
      </c>
      <c r="R12" s="12">
        <v>36</v>
      </c>
      <c r="S12" s="12">
        <v>1122</v>
      </c>
      <c r="T12" s="12">
        <v>232</v>
      </c>
      <c r="U12" s="12">
        <v>200</v>
      </c>
      <c r="V12" s="12">
        <v>722</v>
      </c>
      <c r="W12" s="12">
        <v>366</v>
      </c>
      <c r="X12" s="12">
        <v>183</v>
      </c>
      <c r="Y12" s="12">
        <v>136</v>
      </c>
      <c r="Z12" s="12">
        <v>147</v>
      </c>
    </row>
    <row r="13" spans="1:26" x14ac:dyDescent="0.2">
      <c r="A13" s="1" t="s">
        <v>269</v>
      </c>
      <c r="B13" s="1" t="s">
        <v>270</v>
      </c>
      <c r="C13" s="12">
        <v>1064.0999999999999</v>
      </c>
      <c r="D13" s="12">
        <v>647</v>
      </c>
      <c r="E13" s="12">
        <v>280</v>
      </c>
      <c r="F13" s="12">
        <v>89</v>
      </c>
      <c r="G13" s="12">
        <v>43</v>
      </c>
      <c r="H13" s="12">
        <v>63</v>
      </c>
      <c r="I13" s="12">
        <v>39</v>
      </c>
      <c r="J13" s="12">
        <v>49</v>
      </c>
      <c r="K13" s="12">
        <v>51</v>
      </c>
      <c r="L13" s="12">
        <v>45</v>
      </c>
      <c r="M13" s="12">
        <v>48</v>
      </c>
      <c r="N13" s="12">
        <v>36</v>
      </c>
      <c r="O13" s="12">
        <v>37</v>
      </c>
      <c r="P13" s="12">
        <v>43</v>
      </c>
      <c r="Q13" s="12">
        <v>48</v>
      </c>
      <c r="R13" s="12">
        <v>36</v>
      </c>
      <c r="S13">
        <v>1003.55</v>
      </c>
      <c r="T13">
        <v>182.37</v>
      </c>
      <c r="U13">
        <v>118.75</v>
      </c>
      <c r="V13">
        <v>662.66</v>
      </c>
      <c r="W13">
        <v>309.81</v>
      </c>
      <c r="X13">
        <v>107.18</v>
      </c>
      <c r="Y13">
        <v>58.23</v>
      </c>
      <c r="Z13">
        <v>114.48</v>
      </c>
    </row>
    <row r="14" spans="1:26" x14ac:dyDescent="0.2">
      <c r="A14" s="1" t="s">
        <v>271</v>
      </c>
      <c r="B14" s="1" t="s">
        <v>272</v>
      </c>
      <c r="C14">
        <v>1418.61</v>
      </c>
      <c r="D14">
        <v>993.59</v>
      </c>
      <c r="E14">
        <v>272.76</v>
      </c>
      <c r="F14">
        <v>83.54</v>
      </c>
      <c r="G14">
        <v>18.73</v>
      </c>
      <c r="H14">
        <v>4.37</v>
      </c>
      <c r="I14">
        <v>2.48</v>
      </c>
      <c r="J14">
        <v>1.38</v>
      </c>
      <c r="K14">
        <v>0.79</v>
      </c>
      <c r="L14">
        <v>1.03</v>
      </c>
      <c r="M14">
        <v>1.32</v>
      </c>
      <c r="N14">
        <v>10.54</v>
      </c>
      <c r="O14">
        <v>16.96</v>
      </c>
      <c r="P14">
        <v>8.2799999999999994</v>
      </c>
      <c r="Q14" s="12">
        <v>2.2000000000000002</v>
      </c>
      <c r="R14">
        <v>0.65</v>
      </c>
      <c r="S14">
        <v>1372.98</v>
      </c>
      <c r="T14">
        <v>7.01</v>
      </c>
      <c r="U14">
        <v>38.630000000000003</v>
      </c>
      <c r="V14">
        <v>1006.61</v>
      </c>
      <c r="W14" s="12">
        <v>291.10000000000002</v>
      </c>
      <c r="X14">
        <v>92.61</v>
      </c>
      <c r="Y14">
        <v>21.96</v>
      </c>
      <c r="Z14">
        <v>6.34</v>
      </c>
    </row>
    <row r="15" spans="1:26" x14ac:dyDescent="0.2">
      <c r="A15" s="1" t="s">
        <v>275</v>
      </c>
      <c r="B15" s="1" t="s">
        <v>2131</v>
      </c>
      <c r="C15">
        <v>207.17</v>
      </c>
      <c r="D15" s="12">
        <v>129</v>
      </c>
      <c r="E15">
        <v>43.84</v>
      </c>
      <c r="F15">
        <v>23.47</v>
      </c>
      <c r="G15">
        <v>6.97</v>
      </c>
      <c r="H15">
        <v>1.87</v>
      </c>
      <c r="I15">
        <v>0.32</v>
      </c>
      <c r="J15">
        <v>0.08</v>
      </c>
      <c r="K15">
        <v>0.06</v>
      </c>
      <c r="L15">
        <v>0.09</v>
      </c>
      <c r="M15">
        <v>0.14000000000000001</v>
      </c>
      <c r="N15">
        <v>0.28999999999999998</v>
      </c>
      <c r="O15">
        <v>0</v>
      </c>
      <c r="P15">
        <v>0.77</v>
      </c>
      <c r="Q15">
        <v>0.18</v>
      </c>
      <c r="R15">
        <v>0.09</v>
      </c>
      <c r="S15">
        <v>205.14</v>
      </c>
      <c r="T15">
        <v>0.69</v>
      </c>
      <c r="U15">
        <v>1.34</v>
      </c>
      <c r="V15">
        <v>129.61000000000001</v>
      </c>
      <c r="W15">
        <v>43.92</v>
      </c>
      <c r="X15" s="12">
        <v>24.3</v>
      </c>
      <c r="Y15">
        <v>7.24</v>
      </c>
      <c r="Z15" s="12">
        <v>2.1</v>
      </c>
    </row>
    <row r="16" spans="1:26" x14ac:dyDescent="0.2">
      <c r="A16" s="1" t="s">
        <v>277</v>
      </c>
      <c r="B16" s="1"/>
      <c r="C16" s="13">
        <v>0.14599999999999999</v>
      </c>
      <c r="D16" t="s">
        <v>2697</v>
      </c>
      <c r="E16" s="13">
        <v>0.16070000000000001</v>
      </c>
      <c r="F16" t="s">
        <v>2698</v>
      </c>
      <c r="G16" t="s">
        <v>2546</v>
      </c>
      <c r="H16" t="s">
        <v>509</v>
      </c>
      <c r="I16" s="13">
        <v>0.12820000000000001</v>
      </c>
      <c r="J16" s="13">
        <v>6.1200000000000004E-2</v>
      </c>
      <c r="K16" s="13">
        <v>7.8399999999999997E-2</v>
      </c>
      <c r="L16" s="13">
        <v>8.8900000000000007E-2</v>
      </c>
      <c r="M16" s="13">
        <v>0.1042</v>
      </c>
      <c r="N16" t="s">
        <v>417</v>
      </c>
      <c r="O16" t="s">
        <v>343</v>
      </c>
      <c r="P16" s="13">
        <v>9.3000000000000013E-2</v>
      </c>
      <c r="Q16" s="13">
        <v>8.3299999999999999E-2</v>
      </c>
      <c r="R16" s="13">
        <v>0.1389</v>
      </c>
      <c r="S16" t="s">
        <v>2503</v>
      </c>
      <c r="T16" s="13">
        <v>9.9100000000000008E-2</v>
      </c>
      <c r="U16" t="s">
        <v>554</v>
      </c>
      <c r="V16" t="s">
        <v>2699</v>
      </c>
      <c r="W16" s="13">
        <v>0.15090000000000001</v>
      </c>
      <c r="X16" t="s">
        <v>2700</v>
      </c>
      <c r="Y16" t="s">
        <v>2701</v>
      </c>
      <c r="Z16" t="s">
        <v>2702</v>
      </c>
    </row>
    <row r="17" spans="1:26" x14ac:dyDescent="0.2">
      <c r="A17" s="1" t="s">
        <v>281</v>
      </c>
      <c r="B17" s="1"/>
      <c r="D17" t="s">
        <v>338</v>
      </c>
      <c r="E17" t="s">
        <v>2703</v>
      </c>
      <c r="F17" t="s">
        <v>2704</v>
      </c>
      <c r="G17" t="s">
        <v>410</v>
      </c>
      <c r="H17" t="s">
        <v>410</v>
      </c>
      <c r="I17" t="s">
        <v>338</v>
      </c>
      <c r="M17" t="s">
        <v>338</v>
      </c>
      <c r="R17" t="s">
        <v>338</v>
      </c>
      <c r="S17" t="s">
        <v>266</v>
      </c>
      <c r="T17" t="s">
        <v>266</v>
      </c>
      <c r="X17" t="s">
        <v>286</v>
      </c>
      <c r="Y17" t="s">
        <v>286</v>
      </c>
      <c r="Z17" t="s">
        <v>286</v>
      </c>
    </row>
    <row r="18" spans="1:26" x14ac:dyDescent="0.2">
      <c r="A18" s="1" t="s">
        <v>275</v>
      </c>
      <c r="B18" s="1" t="s">
        <v>2140</v>
      </c>
      <c r="C18">
        <v>332.62</v>
      </c>
      <c r="D18">
        <v>228.82</v>
      </c>
      <c r="E18" s="12">
        <v>60.4</v>
      </c>
      <c r="F18" s="12">
        <v>24.4</v>
      </c>
      <c r="G18" s="12">
        <v>7.4</v>
      </c>
      <c r="H18">
        <v>1.67</v>
      </c>
      <c r="I18" s="12">
        <v>0.7</v>
      </c>
      <c r="J18">
        <v>0.25</v>
      </c>
      <c r="K18">
        <v>0.11</v>
      </c>
      <c r="L18">
        <v>0.25</v>
      </c>
      <c r="M18">
        <v>0.25</v>
      </c>
      <c r="N18">
        <v>1.46</v>
      </c>
      <c r="O18">
        <v>3.67</v>
      </c>
      <c r="P18" s="12">
        <v>2.7</v>
      </c>
      <c r="Q18">
        <v>0.46</v>
      </c>
      <c r="R18">
        <v>0.09</v>
      </c>
      <c r="S18">
        <v>322.69</v>
      </c>
      <c r="T18">
        <v>1.56</v>
      </c>
      <c r="U18">
        <v>8.3699999999999992</v>
      </c>
      <c r="V18">
        <v>230.98</v>
      </c>
      <c r="W18">
        <v>64.319999999999993</v>
      </c>
      <c r="X18">
        <v>27.21</v>
      </c>
      <c r="Y18">
        <v>8.11</v>
      </c>
      <c r="Z18" s="12">
        <v>2</v>
      </c>
    </row>
    <row r="19" spans="1:26" x14ac:dyDescent="0.2">
      <c r="A19" s="1" t="s">
        <v>277</v>
      </c>
      <c r="B19" s="1"/>
      <c r="C19" s="13">
        <v>0.23449999999999999</v>
      </c>
      <c r="D19" s="13">
        <v>0.2303</v>
      </c>
      <c r="E19" s="13">
        <v>0.22140000000000001</v>
      </c>
      <c r="F19" s="13">
        <v>0.29210000000000003</v>
      </c>
      <c r="G19" t="s">
        <v>2705</v>
      </c>
      <c r="H19" t="s">
        <v>2706</v>
      </c>
      <c r="I19" s="13">
        <v>0.28210000000000002</v>
      </c>
      <c r="J19" s="13">
        <v>0.1837</v>
      </c>
      <c r="K19" s="13">
        <v>0.13730000000000001</v>
      </c>
      <c r="L19" s="13">
        <v>0.24440000000000001</v>
      </c>
      <c r="M19" s="13">
        <v>0.1875</v>
      </c>
      <c r="N19" s="13">
        <v>0.1389</v>
      </c>
      <c r="O19" s="13">
        <v>0.2162</v>
      </c>
      <c r="P19" s="13">
        <v>0.3256</v>
      </c>
      <c r="Q19" s="13">
        <v>0.20829999999999999</v>
      </c>
      <c r="R19" s="13">
        <v>0.1389</v>
      </c>
      <c r="S19" s="13">
        <v>0.23499999999999999</v>
      </c>
      <c r="T19" s="13">
        <v>0.223</v>
      </c>
      <c r="U19" s="13">
        <v>0.21679999999999999</v>
      </c>
      <c r="V19" s="13">
        <v>0.22949999999999998</v>
      </c>
      <c r="W19" s="13">
        <v>0.22089999999999999</v>
      </c>
      <c r="X19" s="13">
        <v>0.29380000000000001</v>
      </c>
      <c r="Y19" t="s">
        <v>2707</v>
      </c>
      <c r="Z19" s="13">
        <v>0.31579999999999997</v>
      </c>
    </row>
    <row r="20" spans="1:26" x14ac:dyDescent="0.2">
      <c r="A20" s="1" t="s">
        <v>281</v>
      </c>
      <c r="B20" s="1"/>
      <c r="F20" t="s">
        <v>334</v>
      </c>
      <c r="G20" t="s">
        <v>2708</v>
      </c>
      <c r="H20" t="s">
        <v>2708</v>
      </c>
      <c r="P20" t="s">
        <v>334</v>
      </c>
      <c r="Y20" t="s">
        <v>286</v>
      </c>
      <c r="Z20" t="s">
        <v>286</v>
      </c>
    </row>
    <row r="21" spans="1:26" x14ac:dyDescent="0.2">
      <c r="A21" s="1" t="s">
        <v>275</v>
      </c>
      <c r="B21" s="1" t="s">
        <v>2144</v>
      </c>
      <c r="C21" s="12">
        <v>489.9</v>
      </c>
      <c r="D21" s="12">
        <v>348.6</v>
      </c>
      <c r="E21">
        <v>92.54</v>
      </c>
      <c r="F21">
        <v>27.22</v>
      </c>
      <c r="G21">
        <v>2.61</v>
      </c>
      <c r="H21">
        <v>0.56000000000000005</v>
      </c>
      <c r="I21">
        <v>0.56999999999999995</v>
      </c>
      <c r="J21">
        <v>0.73</v>
      </c>
      <c r="K21">
        <v>0.37</v>
      </c>
      <c r="L21">
        <v>0.25</v>
      </c>
      <c r="M21">
        <v>0.55000000000000004</v>
      </c>
      <c r="N21" s="12">
        <v>3.8</v>
      </c>
      <c r="O21">
        <v>8.25</v>
      </c>
      <c r="P21" s="12">
        <v>2.5</v>
      </c>
      <c r="Q21" s="12">
        <v>1.1000000000000001</v>
      </c>
      <c r="R21">
        <v>0.24</v>
      </c>
      <c r="S21">
        <v>471.53</v>
      </c>
      <c r="T21">
        <v>2.48</v>
      </c>
      <c r="U21">
        <v>15.89</v>
      </c>
      <c r="V21">
        <v>352.98</v>
      </c>
      <c r="W21">
        <v>101.53</v>
      </c>
      <c r="X21" s="12">
        <v>30.1</v>
      </c>
      <c r="Y21">
        <v>3.97</v>
      </c>
      <c r="Z21">
        <v>1.34</v>
      </c>
    </row>
    <row r="22" spans="1:26" x14ac:dyDescent="0.2">
      <c r="A22" s="1" t="s">
        <v>277</v>
      </c>
      <c r="B22" s="1"/>
      <c r="C22" s="13">
        <v>0.3453</v>
      </c>
      <c r="D22" s="13">
        <v>0.35090000000000005</v>
      </c>
      <c r="E22" s="13">
        <v>0.33929999999999999</v>
      </c>
      <c r="F22" s="13">
        <v>0.32579999999999998</v>
      </c>
      <c r="G22" t="s">
        <v>2070</v>
      </c>
      <c r="H22" t="s">
        <v>2644</v>
      </c>
      <c r="I22" s="13">
        <v>0.23079999999999998</v>
      </c>
      <c r="J22" t="s">
        <v>494</v>
      </c>
      <c r="K22" s="13">
        <v>0.47060000000000002</v>
      </c>
      <c r="L22" s="13">
        <v>0.24440000000000001</v>
      </c>
      <c r="M22" s="13">
        <v>0.41670000000000001</v>
      </c>
      <c r="N22" s="13">
        <v>0.36109999999999998</v>
      </c>
      <c r="O22" s="13">
        <v>0.48649999999999999</v>
      </c>
      <c r="P22" s="13">
        <v>0.30230000000000001</v>
      </c>
      <c r="Q22" t="s">
        <v>1198</v>
      </c>
      <c r="R22" s="13">
        <v>0.36109999999999998</v>
      </c>
      <c r="S22" s="13">
        <v>0.34340000000000004</v>
      </c>
      <c r="T22" s="13">
        <v>0.35399999999999998</v>
      </c>
      <c r="U22" s="13">
        <v>0.41149999999999998</v>
      </c>
      <c r="V22" s="13">
        <v>0.35070000000000001</v>
      </c>
      <c r="W22" s="13">
        <v>0.3488</v>
      </c>
      <c r="X22" s="13">
        <v>0.32500000000000001</v>
      </c>
      <c r="Y22" t="s">
        <v>1788</v>
      </c>
      <c r="Z22" t="s">
        <v>2709</v>
      </c>
    </row>
    <row r="23" spans="1:26" x14ac:dyDescent="0.2">
      <c r="A23" s="1" t="s">
        <v>281</v>
      </c>
      <c r="B23" s="1"/>
      <c r="D23" t="s">
        <v>381</v>
      </c>
      <c r="E23" t="s">
        <v>381</v>
      </c>
      <c r="F23" t="s">
        <v>381</v>
      </c>
      <c r="J23" t="s">
        <v>2710</v>
      </c>
      <c r="K23" t="s">
        <v>2711</v>
      </c>
      <c r="M23" t="s">
        <v>381</v>
      </c>
      <c r="N23" t="s">
        <v>381</v>
      </c>
      <c r="O23" t="s">
        <v>2711</v>
      </c>
      <c r="P23" t="s">
        <v>331</v>
      </c>
      <c r="Q23" t="s">
        <v>2712</v>
      </c>
      <c r="R23" t="s">
        <v>381</v>
      </c>
      <c r="V23" t="s">
        <v>381</v>
      </c>
      <c r="W23" t="s">
        <v>381</v>
      </c>
      <c r="X23" t="s">
        <v>330</v>
      </c>
    </row>
    <row r="24" spans="1:26" x14ac:dyDescent="0.2">
      <c r="A24" s="1" t="s">
        <v>275</v>
      </c>
      <c r="B24" s="1" t="s">
        <v>2150</v>
      </c>
      <c r="C24">
        <v>170.26</v>
      </c>
      <c r="D24">
        <v>125.93</v>
      </c>
      <c r="E24">
        <v>35.07</v>
      </c>
      <c r="F24">
        <v>3.75</v>
      </c>
      <c r="G24">
        <v>0.44</v>
      </c>
      <c r="H24">
        <v>0.21</v>
      </c>
      <c r="I24">
        <v>0.25</v>
      </c>
      <c r="J24">
        <v>0.14000000000000001</v>
      </c>
      <c r="K24">
        <v>0.11</v>
      </c>
      <c r="L24">
        <v>0.14000000000000001</v>
      </c>
      <c r="M24">
        <v>0.19</v>
      </c>
      <c r="N24">
        <v>1.76</v>
      </c>
      <c r="O24">
        <v>1.38</v>
      </c>
      <c r="P24">
        <v>0.57999999999999996</v>
      </c>
      <c r="Q24">
        <v>0.23</v>
      </c>
      <c r="R24">
        <v>0.09</v>
      </c>
      <c r="S24">
        <v>165.39</v>
      </c>
      <c r="T24">
        <v>0.83</v>
      </c>
      <c r="U24">
        <v>4.03</v>
      </c>
      <c r="V24">
        <v>127.94</v>
      </c>
      <c r="W24">
        <v>36.58</v>
      </c>
      <c r="X24">
        <v>4.4400000000000004</v>
      </c>
      <c r="Y24" s="12">
        <v>0.8</v>
      </c>
      <c r="Z24">
        <v>0.49</v>
      </c>
    </row>
    <row r="25" spans="1:26" x14ac:dyDescent="0.2">
      <c r="A25" s="1" t="s">
        <v>277</v>
      </c>
      <c r="B25" s="1"/>
      <c r="C25" s="13">
        <v>0.12</v>
      </c>
      <c r="D25" s="13">
        <v>0.12670000000000001</v>
      </c>
      <c r="E25" s="13">
        <v>0.12859999999999999</v>
      </c>
      <c r="F25" t="s">
        <v>2713</v>
      </c>
      <c r="G25" s="13">
        <v>2.3300000000000001E-2</v>
      </c>
      <c r="H25" s="13">
        <v>4.7599999999999996E-2</v>
      </c>
      <c r="I25" s="13">
        <v>0.1026</v>
      </c>
      <c r="J25" s="13">
        <v>0.10199999999999999</v>
      </c>
      <c r="K25" s="13">
        <v>0.13730000000000001</v>
      </c>
      <c r="L25" s="13">
        <v>0.1333</v>
      </c>
      <c r="M25" s="13">
        <v>0.14580000000000001</v>
      </c>
      <c r="N25" s="13">
        <v>0.16670000000000001</v>
      </c>
      <c r="O25" s="13">
        <v>8.1099999999999992E-2</v>
      </c>
      <c r="P25" s="13">
        <v>6.9800000000000001E-2</v>
      </c>
      <c r="Q25" s="13">
        <v>0.1042</v>
      </c>
      <c r="R25" s="13">
        <v>0.1389</v>
      </c>
      <c r="S25" s="13">
        <v>0.12050000000000001</v>
      </c>
      <c r="T25" s="13">
        <v>0.1191</v>
      </c>
      <c r="U25" s="13">
        <v>0.1043</v>
      </c>
      <c r="V25" s="13">
        <v>0.12710000000000002</v>
      </c>
      <c r="W25" s="13">
        <v>0.12570000000000001</v>
      </c>
      <c r="X25" t="s">
        <v>2714</v>
      </c>
      <c r="Y25" t="s">
        <v>2715</v>
      </c>
      <c r="Z25" s="13">
        <v>7.7399999999999997E-2</v>
      </c>
    </row>
    <row r="26" spans="1:26" x14ac:dyDescent="0.2">
      <c r="A26" s="1" t="s">
        <v>281</v>
      </c>
      <c r="B26" s="1"/>
      <c r="D26" t="s">
        <v>449</v>
      </c>
      <c r="E26" t="s">
        <v>449</v>
      </c>
      <c r="M26" t="s">
        <v>449</v>
      </c>
      <c r="N26" t="s">
        <v>449</v>
      </c>
      <c r="V26" t="s">
        <v>449</v>
      </c>
      <c r="W26" t="s">
        <v>449</v>
      </c>
    </row>
    <row r="27" spans="1:26" x14ac:dyDescent="0.2">
      <c r="A27" s="1" t="s">
        <v>275</v>
      </c>
      <c r="B27" s="1" t="s">
        <v>2153</v>
      </c>
      <c r="C27">
        <v>96.52</v>
      </c>
      <c r="D27">
        <v>75.25</v>
      </c>
      <c r="E27">
        <v>16.559999999999999</v>
      </c>
      <c r="F27">
        <v>1.88</v>
      </c>
      <c r="G27">
        <v>0.44</v>
      </c>
      <c r="H27">
        <v>0</v>
      </c>
      <c r="I27">
        <v>0.06</v>
      </c>
      <c r="J27">
        <v>0</v>
      </c>
      <c r="K27">
        <v>0.06</v>
      </c>
      <c r="L27">
        <v>7.0000000000000007E-2</v>
      </c>
      <c r="M27">
        <v>0.06</v>
      </c>
      <c r="N27">
        <v>1.46</v>
      </c>
      <c r="O27">
        <v>0.46</v>
      </c>
      <c r="P27">
        <v>0.19</v>
      </c>
      <c r="Q27">
        <v>0</v>
      </c>
      <c r="R27">
        <v>0.04</v>
      </c>
      <c r="S27">
        <v>94.12</v>
      </c>
      <c r="T27">
        <v>0.25</v>
      </c>
      <c r="U27">
        <v>2.15</v>
      </c>
      <c r="V27">
        <v>76.78</v>
      </c>
      <c r="W27">
        <v>17.02</v>
      </c>
      <c r="X27">
        <v>2.13</v>
      </c>
      <c r="Y27" s="12">
        <v>0.5</v>
      </c>
      <c r="Z27">
        <v>0.09</v>
      </c>
    </row>
    <row r="28" spans="1:26" x14ac:dyDescent="0.2">
      <c r="A28" s="1" t="s">
        <v>277</v>
      </c>
      <c r="B28" s="1"/>
      <c r="C28" s="13">
        <v>6.8000000000000005E-2</v>
      </c>
      <c r="D28" s="13">
        <v>7.5700000000000003E-2</v>
      </c>
      <c r="E28" s="13">
        <v>6.0700000000000004E-2</v>
      </c>
      <c r="F28" s="13">
        <v>2.2499999999999999E-2</v>
      </c>
      <c r="G28" s="13">
        <v>2.3300000000000001E-2</v>
      </c>
      <c r="H28" t="s">
        <v>343</v>
      </c>
      <c r="I28" s="13">
        <v>2.5600000000000001E-2</v>
      </c>
      <c r="J28" s="14">
        <v>0</v>
      </c>
      <c r="K28" s="13">
        <v>7.8399999999999997E-2</v>
      </c>
      <c r="L28" s="13">
        <v>6.6699999999999995E-2</v>
      </c>
      <c r="M28" s="13">
        <v>4.1700000000000001E-2</v>
      </c>
      <c r="N28" s="13">
        <v>0.1389</v>
      </c>
      <c r="O28" s="13">
        <v>2.7000000000000003E-2</v>
      </c>
      <c r="P28" s="13">
        <v>2.3300000000000001E-2</v>
      </c>
      <c r="Q28" s="14">
        <v>0</v>
      </c>
      <c r="R28" s="13">
        <v>5.5599999999999997E-2</v>
      </c>
      <c r="S28" s="13">
        <v>6.8600000000000008E-2</v>
      </c>
      <c r="T28" s="13">
        <v>3.56E-2</v>
      </c>
      <c r="U28" s="13">
        <v>5.57E-2</v>
      </c>
      <c r="V28" s="13">
        <v>7.6299999999999993E-2</v>
      </c>
      <c r="W28" s="13">
        <v>5.8499999999999996E-2</v>
      </c>
      <c r="X28" s="13">
        <v>2.3E-2</v>
      </c>
      <c r="Y28" s="13">
        <v>2.3E-2</v>
      </c>
      <c r="Z28" t="s">
        <v>2716</v>
      </c>
    </row>
    <row r="29" spans="1:26" x14ac:dyDescent="0.2">
      <c r="A29" s="1" t="s">
        <v>281</v>
      </c>
      <c r="B29" s="1"/>
      <c r="D29" t="s">
        <v>2717</v>
      </c>
      <c r="E29" t="s">
        <v>331</v>
      </c>
      <c r="K29" t="s">
        <v>2718</v>
      </c>
      <c r="L29" t="s">
        <v>331</v>
      </c>
      <c r="N29" t="s">
        <v>2719</v>
      </c>
      <c r="V29" t="s">
        <v>471</v>
      </c>
    </row>
    <row r="30" spans="1:26" x14ac:dyDescent="0.2">
      <c r="A30" s="1" t="s">
        <v>275</v>
      </c>
      <c r="B30" s="1" t="s">
        <v>464</v>
      </c>
      <c r="C30">
        <v>122.14</v>
      </c>
      <c r="D30" s="12">
        <v>86</v>
      </c>
      <c r="E30">
        <v>24.35</v>
      </c>
      <c r="F30">
        <v>2.82</v>
      </c>
      <c r="G30">
        <v>0.87</v>
      </c>
      <c r="H30">
        <v>7.0000000000000007E-2</v>
      </c>
      <c r="I30">
        <v>0.56999999999999995</v>
      </c>
      <c r="J30">
        <v>0.17</v>
      </c>
      <c r="K30">
        <v>0.08</v>
      </c>
      <c r="L30">
        <v>0.23</v>
      </c>
      <c r="M30">
        <v>0.14000000000000001</v>
      </c>
      <c r="N30">
        <v>1.76</v>
      </c>
      <c r="O30">
        <v>3.21</v>
      </c>
      <c r="P30">
        <v>1.54</v>
      </c>
      <c r="Q30">
        <v>0.23</v>
      </c>
      <c r="R30">
        <v>0.11</v>
      </c>
      <c r="S30">
        <v>114.11</v>
      </c>
      <c r="T30">
        <v>1.19</v>
      </c>
      <c r="U30">
        <v>6.84</v>
      </c>
      <c r="V30">
        <v>88.33</v>
      </c>
      <c r="W30">
        <v>27.73</v>
      </c>
      <c r="X30">
        <v>4.43</v>
      </c>
      <c r="Y30">
        <v>1.33</v>
      </c>
      <c r="Z30">
        <v>0.32</v>
      </c>
    </row>
    <row r="31" spans="1:26" x14ac:dyDescent="0.2">
      <c r="A31" s="1" t="s">
        <v>277</v>
      </c>
      <c r="B31" s="1"/>
      <c r="C31" s="13">
        <v>8.6099999999999996E-2</v>
      </c>
      <c r="D31" s="13">
        <v>8.6599999999999996E-2</v>
      </c>
      <c r="E31" s="13">
        <v>8.929999999999999E-2</v>
      </c>
      <c r="F31" s="13">
        <v>3.3700000000000001E-2</v>
      </c>
      <c r="G31" s="13">
        <v>4.6500000000000007E-2</v>
      </c>
      <c r="H31" s="13">
        <v>1.5900000000000001E-2</v>
      </c>
      <c r="I31" t="s">
        <v>900</v>
      </c>
      <c r="J31" s="13">
        <v>0.12240000000000001</v>
      </c>
      <c r="K31" s="13">
        <v>9.8000000000000004E-2</v>
      </c>
      <c r="L31" t="s">
        <v>861</v>
      </c>
      <c r="M31" s="13">
        <v>0.1042</v>
      </c>
      <c r="N31" s="13">
        <v>0.16670000000000001</v>
      </c>
      <c r="O31" t="s">
        <v>360</v>
      </c>
      <c r="P31" t="s">
        <v>2720</v>
      </c>
      <c r="Q31" s="13">
        <v>0.1042</v>
      </c>
      <c r="R31" s="13">
        <v>0.16670000000000001</v>
      </c>
      <c r="S31" t="s">
        <v>2721</v>
      </c>
      <c r="T31" t="s">
        <v>2722</v>
      </c>
      <c r="U31" t="s">
        <v>2723</v>
      </c>
      <c r="V31" s="13">
        <v>8.77E-2</v>
      </c>
      <c r="W31" s="13">
        <v>9.5299999999999996E-2</v>
      </c>
      <c r="X31" s="13">
        <v>4.7899999999999998E-2</v>
      </c>
      <c r="Y31" s="13">
        <v>6.0499999999999998E-2</v>
      </c>
      <c r="Z31" s="13">
        <v>4.9699999999999994E-2</v>
      </c>
    </row>
    <row r="32" spans="1:26" x14ac:dyDescent="0.2">
      <c r="A32" s="1" t="s">
        <v>281</v>
      </c>
      <c r="B32" s="1"/>
      <c r="D32" t="s">
        <v>331</v>
      </c>
      <c r="E32" t="s">
        <v>331</v>
      </c>
      <c r="I32" t="s">
        <v>433</v>
      </c>
      <c r="J32" t="s">
        <v>471</v>
      </c>
      <c r="L32" t="s">
        <v>433</v>
      </c>
      <c r="M32" t="s">
        <v>331</v>
      </c>
      <c r="N32" t="s">
        <v>471</v>
      </c>
      <c r="O32" t="s">
        <v>349</v>
      </c>
      <c r="P32" t="s">
        <v>349</v>
      </c>
      <c r="Q32" t="s">
        <v>331</v>
      </c>
      <c r="R32" t="s">
        <v>471</v>
      </c>
      <c r="T32" t="s">
        <v>264</v>
      </c>
      <c r="U32" t="s">
        <v>264</v>
      </c>
    </row>
    <row r="33" spans="1:26" x14ac:dyDescent="0.2">
      <c r="A33" s="1" t="s">
        <v>275</v>
      </c>
      <c r="B33" s="1" t="s">
        <v>2159</v>
      </c>
      <c r="C33">
        <v>539.79</v>
      </c>
      <c r="D33">
        <v>357.81</v>
      </c>
      <c r="E33">
        <v>104.23</v>
      </c>
      <c r="F33">
        <v>47.87</v>
      </c>
      <c r="G33">
        <v>14.37</v>
      </c>
      <c r="H33">
        <v>3.54</v>
      </c>
      <c r="I33">
        <v>1.02</v>
      </c>
      <c r="J33">
        <v>0.34</v>
      </c>
      <c r="K33">
        <v>0.17</v>
      </c>
      <c r="L33">
        <v>0.34</v>
      </c>
      <c r="M33">
        <v>0.39</v>
      </c>
      <c r="N33">
        <v>1.76</v>
      </c>
      <c r="O33">
        <v>3.67</v>
      </c>
      <c r="P33">
        <v>3.47</v>
      </c>
      <c r="Q33">
        <v>0.64</v>
      </c>
      <c r="R33">
        <v>0.18</v>
      </c>
      <c r="S33">
        <v>527.82000000000005</v>
      </c>
      <c r="T33">
        <v>2.2599999999999998</v>
      </c>
      <c r="U33">
        <v>9.7100000000000009</v>
      </c>
      <c r="V33">
        <v>360.59</v>
      </c>
      <c r="W33">
        <v>108.24</v>
      </c>
      <c r="X33">
        <v>51.51</v>
      </c>
      <c r="Y33">
        <v>15.36</v>
      </c>
      <c r="Z33">
        <v>4.1100000000000003</v>
      </c>
    </row>
    <row r="34" spans="1:26" x14ac:dyDescent="0.2">
      <c r="A34" s="1" t="s">
        <v>277</v>
      </c>
      <c r="B34" s="1"/>
      <c r="C34" s="13">
        <v>0.38049999999999995</v>
      </c>
      <c r="D34" t="s">
        <v>2724</v>
      </c>
      <c r="E34" s="13">
        <v>0.3821</v>
      </c>
      <c r="F34" t="s">
        <v>2725</v>
      </c>
      <c r="G34" t="s">
        <v>2726</v>
      </c>
      <c r="H34" t="s">
        <v>2727</v>
      </c>
      <c r="I34" s="13">
        <v>0.4103</v>
      </c>
      <c r="J34" s="13">
        <v>0.24489999999999998</v>
      </c>
      <c r="K34" t="s">
        <v>2728</v>
      </c>
      <c r="L34" s="13">
        <v>0.33329999999999999</v>
      </c>
      <c r="M34" s="13">
        <v>0.29170000000000001</v>
      </c>
      <c r="N34" t="s">
        <v>566</v>
      </c>
      <c r="O34" t="s">
        <v>2729</v>
      </c>
      <c r="P34" s="13">
        <v>0.41859999999999997</v>
      </c>
      <c r="Q34" s="13">
        <v>0.29170000000000001</v>
      </c>
      <c r="R34" s="13">
        <v>0.27779999999999999</v>
      </c>
      <c r="S34" s="13">
        <v>0.38439999999999996</v>
      </c>
      <c r="T34" s="13">
        <v>0.32200000000000001</v>
      </c>
      <c r="U34" t="s">
        <v>2730</v>
      </c>
      <c r="V34" t="s">
        <v>2731</v>
      </c>
      <c r="W34" s="13">
        <v>0.37180000000000002</v>
      </c>
      <c r="X34" t="s">
        <v>2136</v>
      </c>
      <c r="Y34" t="s">
        <v>2732</v>
      </c>
      <c r="Z34" t="s">
        <v>1827</v>
      </c>
    </row>
    <row r="35" spans="1:26" x14ac:dyDescent="0.2">
      <c r="A35" s="1" t="s">
        <v>281</v>
      </c>
      <c r="B35" s="1"/>
      <c r="D35" t="s">
        <v>858</v>
      </c>
      <c r="E35" t="s">
        <v>2733</v>
      </c>
      <c r="F35" t="s">
        <v>2734</v>
      </c>
      <c r="G35" t="s">
        <v>605</v>
      </c>
      <c r="H35" t="s">
        <v>605</v>
      </c>
      <c r="I35" t="s">
        <v>858</v>
      </c>
      <c r="P35" t="s">
        <v>858</v>
      </c>
      <c r="S35" t="s">
        <v>266</v>
      </c>
      <c r="X35" t="s">
        <v>286</v>
      </c>
      <c r="Y35" t="s">
        <v>286</v>
      </c>
      <c r="Z35" t="s">
        <v>286</v>
      </c>
    </row>
    <row r="36" spans="1:26" x14ac:dyDescent="0.2">
      <c r="A36" s="1" t="s">
        <v>275</v>
      </c>
      <c r="B36" s="1" t="s">
        <v>2170</v>
      </c>
      <c r="C36">
        <v>266.77999999999997</v>
      </c>
      <c r="D36">
        <v>201.17</v>
      </c>
      <c r="E36">
        <v>51.63</v>
      </c>
      <c r="F36">
        <v>5.63</v>
      </c>
      <c r="G36">
        <v>0.87</v>
      </c>
      <c r="H36">
        <v>0.21</v>
      </c>
      <c r="I36">
        <v>0.32</v>
      </c>
      <c r="J36">
        <v>0.14000000000000001</v>
      </c>
      <c r="K36">
        <v>0.17</v>
      </c>
      <c r="L36">
        <v>0.21</v>
      </c>
      <c r="M36">
        <v>0.25</v>
      </c>
      <c r="N36">
        <v>3.22</v>
      </c>
      <c r="O36">
        <v>1.83</v>
      </c>
      <c r="P36">
        <v>0.77</v>
      </c>
      <c r="Q36">
        <v>0.23</v>
      </c>
      <c r="R36">
        <v>0.13</v>
      </c>
      <c r="S36">
        <v>259.51</v>
      </c>
      <c r="T36">
        <v>1.08</v>
      </c>
      <c r="U36">
        <v>6.18</v>
      </c>
      <c r="V36">
        <v>204.71</v>
      </c>
      <c r="W36" s="12">
        <v>53.6</v>
      </c>
      <c r="X36">
        <v>6.57</v>
      </c>
      <c r="Y36">
        <v>1.31</v>
      </c>
      <c r="Z36">
        <v>0.57999999999999996</v>
      </c>
    </row>
    <row r="37" spans="1:26" x14ac:dyDescent="0.2">
      <c r="A37" s="1" t="s">
        <v>277</v>
      </c>
      <c r="B37" s="1"/>
      <c r="C37" s="13">
        <v>0.18809999999999999</v>
      </c>
      <c r="D37" t="s">
        <v>2735</v>
      </c>
      <c r="E37" s="13">
        <v>0.1893</v>
      </c>
      <c r="F37" t="s">
        <v>2736</v>
      </c>
      <c r="G37" t="s">
        <v>2737</v>
      </c>
      <c r="H37" t="s">
        <v>2738</v>
      </c>
      <c r="I37" s="13">
        <v>0.12820000000000001</v>
      </c>
      <c r="J37" s="13">
        <v>0.10199999999999999</v>
      </c>
      <c r="K37" s="13">
        <v>0.2157</v>
      </c>
      <c r="L37" s="13">
        <v>0.2</v>
      </c>
      <c r="M37" s="13">
        <v>0.1875</v>
      </c>
      <c r="N37" s="13">
        <v>0.30559999999999998</v>
      </c>
      <c r="O37" s="13">
        <v>0.1081</v>
      </c>
      <c r="P37" s="13">
        <v>9.3000000000000013E-2</v>
      </c>
      <c r="Q37" s="13">
        <v>0.1042</v>
      </c>
      <c r="R37" s="13">
        <v>0.19440000000000002</v>
      </c>
      <c r="S37" s="13">
        <v>0.18899999999999997</v>
      </c>
      <c r="T37" s="13">
        <v>0.1547</v>
      </c>
      <c r="U37" s="13">
        <v>0.16</v>
      </c>
      <c r="V37" t="s">
        <v>397</v>
      </c>
      <c r="W37" s="13">
        <v>0.18410000000000001</v>
      </c>
      <c r="X37" t="s">
        <v>679</v>
      </c>
      <c r="Y37" t="s">
        <v>2739</v>
      </c>
      <c r="Z37" t="s">
        <v>1805</v>
      </c>
    </row>
    <row r="38" spans="1:26" x14ac:dyDescent="0.2">
      <c r="A38" s="1" t="s">
        <v>281</v>
      </c>
      <c r="B38" s="1"/>
      <c r="D38" t="s">
        <v>429</v>
      </c>
      <c r="E38" t="s">
        <v>429</v>
      </c>
      <c r="K38" t="s">
        <v>429</v>
      </c>
      <c r="L38" t="s">
        <v>429</v>
      </c>
      <c r="M38" t="s">
        <v>429</v>
      </c>
      <c r="N38" t="s">
        <v>2740</v>
      </c>
      <c r="R38" t="s">
        <v>429</v>
      </c>
      <c r="V38" t="s">
        <v>429</v>
      </c>
      <c r="W38" t="s">
        <v>429</v>
      </c>
    </row>
    <row r="39" spans="1:26" x14ac:dyDescent="0.2">
      <c r="A39" s="1" t="s">
        <v>299</v>
      </c>
      <c r="B39" s="1" t="s">
        <v>389</v>
      </c>
    </row>
    <row r="40" spans="1:26" x14ac:dyDescent="0.2">
      <c r="A40" s="1" t="s">
        <v>247</v>
      </c>
      <c r="B40" s="1" t="s">
        <v>2741</v>
      </c>
    </row>
    <row r="41" spans="1:26" x14ac:dyDescent="0.2">
      <c r="A41" s="1" t="s">
        <v>247</v>
      </c>
      <c r="B41" s="1"/>
    </row>
    <row r="42" spans="1:26" x14ac:dyDescent="0.2">
      <c r="A42" s="1" t="s">
        <v>247</v>
      </c>
      <c r="B42" s="1" t="s">
        <v>302</v>
      </c>
    </row>
  </sheetData>
  <hyperlinks>
    <hyperlink ref="C1" location="Contents!B181" tooltip="Link to contents" display="Back to contents" xr:uid="{00000000-0004-0000-3C00-000000000000}"/>
  </hyperlinks>
  <pageMargins left="0.7" right="0.7" top="0.75" bottom="0.75" header="0.3" footer="0.3"/>
  <pageSetup paperSize="9" fitToWidth="0" fitToHeight="0" orientation="portrait" horizontalDpi="0" verticalDpi="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K20"/>
  <sheetViews>
    <sheetView zoomScaleNormal="100" workbookViewId="0">
      <pane xSplit="3" ySplit="9" topLeftCell="D10" activePane="bottomRight" state="frozen"/>
      <selection pane="topRight"/>
      <selection pane="bottomLeft"/>
      <selection pane="bottomRight" activeCell="E4" sqref="E4"/>
    </sheetView>
  </sheetViews>
  <sheetFormatPr defaultRowHeight="12.75" x14ac:dyDescent="0.2"/>
  <cols>
    <col min="1" max="1" width="0" hidden="1" customWidth="1"/>
    <col min="2" max="2" width="27.85546875" customWidth="1"/>
    <col min="3" max="3" width="9.42578125" customWidth="1"/>
    <col min="4" max="4" width="16.42578125" customWidth="1"/>
    <col min="5" max="5" width="15.28515625" customWidth="1"/>
    <col min="6" max="6" width="30.42578125" customWidth="1"/>
    <col min="7" max="7" width="18.7109375" customWidth="1"/>
    <col min="8" max="8" width="19.85546875" customWidth="1"/>
    <col min="9" max="9" width="11.7109375" customWidth="1"/>
    <col min="10" max="11" width="9.42578125" customWidth="1"/>
  </cols>
  <sheetData>
    <row r="1" spans="1:11" x14ac:dyDescent="0.2">
      <c r="A1" s="1" t="s">
        <v>248</v>
      </c>
      <c r="B1" s="1" t="s">
        <v>249</v>
      </c>
      <c r="C1" s="5" t="s">
        <v>250</v>
      </c>
    </row>
    <row r="2" spans="1:11" ht="15" x14ac:dyDescent="0.2">
      <c r="A2" s="1" t="s">
        <v>0</v>
      </c>
      <c r="B2" s="2" t="s">
        <v>251</v>
      </c>
    </row>
    <row r="3" spans="1:11" x14ac:dyDescent="0.2">
      <c r="A3" s="1" t="s">
        <v>252</v>
      </c>
      <c r="B3" s="1"/>
    </row>
    <row r="4" spans="1:11" x14ac:dyDescent="0.2">
      <c r="A4" s="1" t="s">
        <v>252</v>
      </c>
      <c r="B4" s="1" t="s">
        <v>2742</v>
      </c>
    </row>
    <row r="5" spans="1:11" x14ac:dyDescent="0.2">
      <c r="A5" s="1" t="s">
        <v>252</v>
      </c>
      <c r="B5" s="1"/>
    </row>
    <row r="6" spans="1:11" x14ac:dyDescent="0.2">
      <c r="A6" s="1" t="s">
        <v>2</v>
      </c>
      <c r="B6" s="4" t="s">
        <v>151</v>
      </c>
    </row>
    <row r="7" spans="1:11" x14ac:dyDescent="0.2">
      <c r="A7" s="1" t="s">
        <v>5</v>
      </c>
      <c r="B7" s="1"/>
    </row>
    <row r="8" spans="1:11" x14ac:dyDescent="0.2">
      <c r="A8" s="1" t="s">
        <v>5</v>
      </c>
      <c r="B8" s="1" t="s">
        <v>2603</v>
      </c>
    </row>
    <row r="9" spans="1:11" x14ac:dyDescent="0.2">
      <c r="A9" s="1" t="s">
        <v>257</v>
      </c>
      <c r="B9" s="1"/>
      <c r="C9" s="10" t="s">
        <v>258</v>
      </c>
      <c r="D9" s="11" t="s">
        <v>2131</v>
      </c>
      <c r="E9" s="11" t="s">
        <v>2140</v>
      </c>
      <c r="F9" s="11" t="s">
        <v>2144</v>
      </c>
      <c r="G9" s="11" t="s">
        <v>2150</v>
      </c>
      <c r="H9" s="11" t="s">
        <v>2153</v>
      </c>
      <c r="I9" s="11" t="s">
        <v>464</v>
      </c>
      <c r="J9" s="11" t="s">
        <v>2159</v>
      </c>
      <c r="K9" s="11" t="s">
        <v>2170</v>
      </c>
    </row>
    <row r="10" spans="1:11" x14ac:dyDescent="0.2">
      <c r="A10" s="1" t="s">
        <v>275</v>
      </c>
      <c r="B10" s="1" t="s">
        <v>2743</v>
      </c>
      <c r="C10">
        <v>1418.61</v>
      </c>
      <c r="D10">
        <v>488.79</v>
      </c>
      <c r="E10">
        <v>600.42999999999995</v>
      </c>
      <c r="F10">
        <v>233.34</v>
      </c>
      <c r="G10">
        <v>47.81</v>
      </c>
      <c r="H10">
        <v>18.27</v>
      </c>
      <c r="I10">
        <v>29.98</v>
      </c>
      <c r="J10">
        <v>1089.22</v>
      </c>
      <c r="K10">
        <v>66.08</v>
      </c>
    </row>
    <row r="11" spans="1:11" x14ac:dyDescent="0.2">
      <c r="A11" s="1" t="s">
        <v>2106</v>
      </c>
      <c r="B11" s="1"/>
      <c r="D11" s="13">
        <v>0.34460000000000002</v>
      </c>
      <c r="E11" s="13">
        <v>0.42330000000000001</v>
      </c>
      <c r="F11" s="13">
        <v>0.16449999999999998</v>
      </c>
      <c r="G11" s="13">
        <v>3.3700000000000001E-2</v>
      </c>
      <c r="H11" s="13">
        <v>1.29E-2</v>
      </c>
      <c r="I11" s="13">
        <v>2.1099999999999997E-2</v>
      </c>
      <c r="J11" s="13">
        <v>0.76780000000000004</v>
      </c>
      <c r="K11" s="13">
        <v>4.6600000000000003E-2</v>
      </c>
    </row>
    <row r="12" spans="1:11" x14ac:dyDescent="0.2">
      <c r="A12" s="1" t="s">
        <v>275</v>
      </c>
      <c r="B12" s="1" t="s">
        <v>2744</v>
      </c>
      <c r="C12">
        <v>1418.61</v>
      </c>
      <c r="D12">
        <v>327.71</v>
      </c>
      <c r="E12">
        <v>406.69</v>
      </c>
      <c r="F12">
        <v>453.45</v>
      </c>
      <c r="G12">
        <v>100.06</v>
      </c>
      <c r="H12">
        <v>49.76</v>
      </c>
      <c r="I12">
        <v>80.930000000000007</v>
      </c>
      <c r="J12" s="12">
        <v>734.4</v>
      </c>
      <c r="K12">
        <v>149.83000000000001</v>
      </c>
    </row>
    <row r="13" spans="1:11" x14ac:dyDescent="0.2">
      <c r="A13" s="1" t="s">
        <v>2106</v>
      </c>
      <c r="B13" s="1"/>
      <c r="D13" s="13">
        <v>0.23100000000000001</v>
      </c>
      <c r="E13" s="13">
        <v>0.28670000000000001</v>
      </c>
      <c r="F13" s="13">
        <v>0.3196</v>
      </c>
      <c r="G13" s="13">
        <v>7.0499999999999993E-2</v>
      </c>
      <c r="H13" s="13">
        <v>3.5099999999999999E-2</v>
      </c>
      <c r="I13" s="13">
        <v>5.7000000000000002E-2</v>
      </c>
      <c r="J13" s="13">
        <v>0.51770000000000005</v>
      </c>
      <c r="K13" s="13">
        <v>0.1056</v>
      </c>
    </row>
    <row r="14" spans="1:11" x14ac:dyDescent="0.2">
      <c r="A14" s="1" t="s">
        <v>275</v>
      </c>
      <c r="B14" s="1" t="s">
        <v>2745</v>
      </c>
      <c r="C14">
        <v>1418.61</v>
      </c>
      <c r="D14">
        <v>301.64999999999998</v>
      </c>
      <c r="E14">
        <v>476.62</v>
      </c>
      <c r="F14">
        <v>433.22</v>
      </c>
      <c r="G14">
        <v>66.739999999999995</v>
      </c>
      <c r="H14" s="12">
        <v>26.7</v>
      </c>
      <c r="I14">
        <v>113.67</v>
      </c>
      <c r="J14">
        <v>778.28</v>
      </c>
      <c r="K14">
        <v>93.44</v>
      </c>
    </row>
    <row r="15" spans="1:11" x14ac:dyDescent="0.2">
      <c r="A15" s="1" t="s">
        <v>2106</v>
      </c>
      <c r="B15" s="1"/>
      <c r="D15" s="13">
        <v>0.21260000000000001</v>
      </c>
      <c r="E15" s="13">
        <v>0.33600000000000002</v>
      </c>
      <c r="F15" s="13">
        <v>0.3054</v>
      </c>
      <c r="G15" s="13">
        <v>4.7E-2</v>
      </c>
      <c r="H15" s="13">
        <v>1.8799999999999997E-2</v>
      </c>
      <c r="I15" s="13">
        <v>8.0100000000000005E-2</v>
      </c>
      <c r="J15" s="13">
        <v>0.54859999999999998</v>
      </c>
      <c r="K15" s="13">
        <v>6.59E-2</v>
      </c>
    </row>
    <row r="16" spans="1:11" x14ac:dyDescent="0.2">
      <c r="A16" s="1" t="s">
        <v>275</v>
      </c>
      <c r="B16" s="1" t="s">
        <v>2746</v>
      </c>
      <c r="C16">
        <v>1418.61</v>
      </c>
      <c r="D16">
        <v>207.17</v>
      </c>
      <c r="E16">
        <v>332.62</v>
      </c>
      <c r="F16" s="12">
        <v>489.9</v>
      </c>
      <c r="G16">
        <v>170.26</v>
      </c>
      <c r="H16">
        <v>96.52</v>
      </c>
      <c r="I16">
        <v>122.14</v>
      </c>
      <c r="J16">
        <v>539.79</v>
      </c>
      <c r="K16">
        <v>266.77999999999997</v>
      </c>
    </row>
    <row r="17" spans="1:11" x14ac:dyDescent="0.2">
      <c r="A17" s="1" t="s">
        <v>2106</v>
      </c>
      <c r="B17" s="1"/>
      <c r="D17" s="13">
        <v>0.14599999999999999</v>
      </c>
      <c r="E17" s="13">
        <v>0.23449999999999999</v>
      </c>
      <c r="F17" s="13">
        <v>0.3453</v>
      </c>
      <c r="G17" s="13">
        <v>0.12</v>
      </c>
      <c r="H17" s="13">
        <v>6.8000000000000005E-2</v>
      </c>
      <c r="I17" s="13">
        <v>8.6099999999999996E-2</v>
      </c>
      <c r="J17" s="13">
        <v>0.38049999999999995</v>
      </c>
      <c r="K17" s="13">
        <v>0.18809999999999999</v>
      </c>
    </row>
    <row r="18" spans="1:11" x14ac:dyDescent="0.2">
      <c r="A18" s="1" t="s">
        <v>247</v>
      </c>
      <c r="B18" s="1" t="s">
        <v>2747</v>
      </c>
    </row>
    <row r="19" spans="1:11" x14ac:dyDescent="0.2">
      <c r="A19" s="1" t="s">
        <v>247</v>
      </c>
      <c r="B19" s="1"/>
    </row>
    <row r="20" spans="1:11" x14ac:dyDescent="0.2">
      <c r="A20" s="1" t="s">
        <v>247</v>
      </c>
      <c r="B20" s="1" t="s">
        <v>302</v>
      </c>
    </row>
  </sheetData>
  <hyperlinks>
    <hyperlink ref="C1" location="Contents!B184" tooltip="Link to contents" display="Back to contents" xr:uid="{00000000-0004-0000-3D00-000000000000}"/>
  </hyperlinks>
  <pageMargins left="0.7" right="0.7" top="0.75" bottom="0.75" header="0.3" footer="0.3"/>
  <pageSetup paperSize="9" fitToWidth="0" fitToHeight="0" orientation="portrait" horizontalDpi="0" verticalDpi="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Z69"/>
  <sheetViews>
    <sheetView zoomScaleNormal="100" workbookViewId="0">
      <pane xSplit="3" ySplit="14" topLeftCell="D55" activePane="bottomRight" state="frozen"/>
      <selection pane="topRight"/>
      <selection pane="bottomLeft"/>
      <selection pane="bottomRight" activeCell="C64" sqref="C64"/>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2748</v>
      </c>
    </row>
    <row r="5" spans="1:26" x14ac:dyDescent="0.2">
      <c r="A5" s="1" t="s">
        <v>252</v>
      </c>
      <c r="B5" s="1"/>
    </row>
    <row r="6" spans="1:26" x14ac:dyDescent="0.2">
      <c r="A6" s="1" t="s">
        <v>2</v>
      </c>
      <c r="B6" s="4" t="s">
        <v>153</v>
      </c>
    </row>
    <row r="7" spans="1:26" x14ac:dyDescent="0.2">
      <c r="A7" s="1" t="s">
        <v>5</v>
      </c>
      <c r="B7" s="1"/>
    </row>
    <row r="8" spans="1:26" x14ac:dyDescent="0.2">
      <c r="A8" s="1" t="s">
        <v>5</v>
      </c>
      <c r="B8" s="1" t="s">
        <v>2603</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1554</v>
      </c>
      <c r="D12" s="12">
        <v>647</v>
      </c>
      <c r="E12" s="12">
        <v>280</v>
      </c>
      <c r="F12" s="12">
        <v>89</v>
      </c>
      <c r="G12" s="12">
        <v>43</v>
      </c>
      <c r="H12" s="12">
        <v>63</v>
      </c>
      <c r="I12" s="12">
        <v>39</v>
      </c>
      <c r="J12" s="12">
        <v>49</v>
      </c>
      <c r="K12" s="12">
        <v>51</v>
      </c>
      <c r="L12" s="12">
        <v>45</v>
      </c>
      <c r="M12" s="12">
        <v>48</v>
      </c>
      <c r="N12" s="12">
        <v>36</v>
      </c>
      <c r="O12" s="12">
        <v>37</v>
      </c>
      <c r="P12" s="12">
        <v>43</v>
      </c>
      <c r="Q12" s="12">
        <v>48</v>
      </c>
      <c r="R12" s="12">
        <v>36</v>
      </c>
      <c r="S12" s="12">
        <v>1122</v>
      </c>
      <c r="T12" s="12">
        <v>232</v>
      </c>
      <c r="U12" s="12">
        <v>200</v>
      </c>
      <c r="V12" s="12">
        <v>722</v>
      </c>
      <c r="W12" s="12">
        <v>366</v>
      </c>
      <c r="X12" s="12">
        <v>183</v>
      </c>
      <c r="Y12" s="12">
        <v>136</v>
      </c>
      <c r="Z12" s="12">
        <v>147</v>
      </c>
    </row>
    <row r="13" spans="1:26" x14ac:dyDescent="0.2">
      <c r="A13" s="1" t="s">
        <v>269</v>
      </c>
      <c r="B13" s="1" t="s">
        <v>270</v>
      </c>
      <c r="C13" s="12">
        <v>1064.0999999999999</v>
      </c>
      <c r="D13" s="12">
        <v>647</v>
      </c>
      <c r="E13" s="12">
        <v>280</v>
      </c>
      <c r="F13" s="12">
        <v>89</v>
      </c>
      <c r="G13" s="12">
        <v>43</v>
      </c>
      <c r="H13" s="12">
        <v>63</v>
      </c>
      <c r="I13" s="12">
        <v>39</v>
      </c>
      <c r="J13" s="12">
        <v>49</v>
      </c>
      <c r="K13" s="12">
        <v>51</v>
      </c>
      <c r="L13" s="12">
        <v>45</v>
      </c>
      <c r="M13" s="12">
        <v>48</v>
      </c>
      <c r="N13" s="12">
        <v>36</v>
      </c>
      <c r="O13" s="12">
        <v>37</v>
      </c>
      <c r="P13" s="12">
        <v>43</v>
      </c>
      <c r="Q13" s="12">
        <v>48</v>
      </c>
      <c r="R13" s="12">
        <v>36</v>
      </c>
      <c r="S13">
        <v>1003.55</v>
      </c>
      <c r="T13">
        <v>182.37</v>
      </c>
      <c r="U13">
        <v>118.75</v>
      </c>
      <c r="V13">
        <v>662.66</v>
      </c>
      <c r="W13">
        <v>309.81</v>
      </c>
      <c r="X13">
        <v>107.18</v>
      </c>
      <c r="Y13">
        <v>58.23</v>
      </c>
      <c r="Z13">
        <v>114.48</v>
      </c>
    </row>
    <row r="14" spans="1:26" x14ac:dyDescent="0.2">
      <c r="A14" s="1" t="s">
        <v>271</v>
      </c>
      <c r="B14" s="1" t="s">
        <v>272</v>
      </c>
      <c r="C14">
        <v>1418.61</v>
      </c>
      <c r="D14">
        <v>993.59</v>
      </c>
      <c r="E14">
        <v>272.76</v>
      </c>
      <c r="F14">
        <v>83.54</v>
      </c>
      <c r="G14">
        <v>18.73</v>
      </c>
      <c r="H14">
        <v>4.37</v>
      </c>
      <c r="I14">
        <v>2.48</v>
      </c>
      <c r="J14">
        <v>1.38</v>
      </c>
      <c r="K14">
        <v>0.79</v>
      </c>
      <c r="L14">
        <v>1.03</v>
      </c>
      <c r="M14">
        <v>1.32</v>
      </c>
      <c r="N14">
        <v>10.54</v>
      </c>
      <c r="O14">
        <v>16.96</v>
      </c>
      <c r="P14">
        <v>8.2799999999999994</v>
      </c>
      <c r="Q14" s="12">
        <v>2.2000000000000002</v>
      </c>
      <c r="R14">
        <v>0.65</v>
      </c>
      <c r="S14">
        <v>1372.98</v>
      </c>
      <c r="T14">
        <v>7.01</v>
      </c>
      <c r="U14">
        <v>38.630000000000003</v>
      </c>
      <c r="V14">
        <v>1006.61</v>
      </c>
      <c r="W14" s="12">
        <v>291.10000000000002</v>
      </c>
      <c r="X14">
        <v>92.61</v>
      </c>
      <c r="Y14">
        <v>21.96</v>
      </c>
      <c r="Z14">
        <v>6.34</v>
      </c>
    </row>
    <row r="15" spans="1:26" x14ac:dyDescent="0.2">
      <c r="A15" s="1" t="s">
        <v>275</v>
      </c>
      <c r="B15" s="1" t="s">
        <v>2749</v>
      </c>
      <c r="C15" s="12">
        <v>537.20000000000005</v>
      </c>
      <c r="D15">
        <v>342.46</v>
      </c>
      <c r="E15">
        <v>115.92</v>
      </c>
      <c r="F15">
        <v>40.36</v>
      </c>
      <c r="G15">
        <v>14.37</v>
      </c>
      <c r="H15">
        <v>2.85</v>
      </c>
      <c r="I15">
        <v>1.27</v>
      </c>
      <c r="J15">
        <v>0.99</v>
      </c>
      <c r="K15">
        <v>0.47</v>
      </c>
      <c r="L15">
        <v>0.76</v>
      </c>
      <c r="M15">
        <v>1.24</v>
      </c>
      <c r="N15">
        <v>3.51</v>
      </c>
      <c r="O15">
        <v>6.42</v>
      </c>
      <c r="P15">
        <v>4.24</v>
      </c>
      <c r="Q15">
        <v>1.74</v>
      </c>
      <c r="R15">
        <v>0.62</v>
      </c>
      <c r="S15">
        <v>515.95000000000005</v>
      </c>
      <c r="T15">
        <v>4.72</v>
      </c>
      <c r="U15">
        <v>16.52</v>
      </c>
      <c r="V15">
        <v>347.24</v>
      </c>
      <c r="W15">
        <v>123.32</v>
      </c>
      <c r="X15">
        <v>45.06</v>
      </c>
      <c r="Y15">
        <v>16.87</v>
      </c>
      <c r="Z15" s="12">
        <v>4.7</v>
      </c>
    </row>
    <row r="16" spans="1:26" x14ac:dyDescent="0.2">
      <c r="A16" s="1" t="s">
        <v>277</v>
      </c>
      <c r="B16" s="1"/>
      <c r="C16" s="13">
        <v>0.37869999999999998</v>
      </c>
      <c r="D16" t="s">
        <v>2750</v>
      </c>
      <c r="E16" s="13">
        <v>0.42499999999999999</v>
      </c>
      <c r="F16" t="s">
        <v>2605</v>
      </c>
      <c r="G16" t="s">
        <v>2726</v>
      </c>
      <c r="H16" t="s">
        <v>2751</v>
      </c>
      <c r="I16" s="13">
        <v>0.51280000000000003</v>
      </c>
      <c r="J16" t="s">
        <v>1809</v>
      </c>
      <c r="K16" t="s">
        <v>735</v>
      </c>
      <c r="L16" t="s">
        <v>2166</v>
      </c>
      <c r="M16" t="s">
        <v>2752</v>
      </c>
      <c r="N16" s="13">
        <v>0.33329999999999999</v>
      </c>
      <c r="O16" s="13">
        <v>0.37840000000000001</v>
      </c>
      <c r="P16" s="13">
        <v>0.51159999999999994</v>
      </c>
      <c r="Q16" t="s">
        <v>2664</v>
      </c>
      <c r="R16" t="s">
        <v>633</v>
      </c>
      <c r="S16" s="13">
        <v>0.37579999999999997</v>
      </c>
      <c r="T16" t="s">
        <v>2753</v>
      </c>
      <c r="U16" s="13">
        <v>0.42770000000000002</v>
      </c>
      <c r="V16" t="s">
        <v>2754</v>
      </c>
      <c r="W16" s="13">
        <v>0.42369999999999997</v>
      </c>
      <c r="X16" t="s">
        <v>2755</v>
      </c>
      <c r="Y16" t="s">
        <v>2756</v>
      </c>
      <c r="Z16" t="s">
        <v>2757</v>
      </c>
    </row>
    <row r="17" spans="1:26" x14ac:dyDescent="0.2">
      <c r="A17" s="1" t="s">
        <v>281</v>
      </c>
      <c r="B17" s="1"/>
      <c r="E17" t="s">
        <v>264</v>
      </c>
      <c r="F17" t="s">
        <v>264</v>
      </c>
      <c r="G17" t="s">
        <v>1026</v>
      </c>
      <c r="H17" t="s">
        <v>772</v>
      </c>
      <c r="I17" t="s">
        <v>264</v>
      </c>
      <c r="J17" t="s">
        <v>2758</v>
      </c>
      <c r="K17" t="s">
        <v>1287</v>
      </c>
      <c r="L17" t="s">
        <v>1026</v>
      </c>
      <c r="M17" t="s">
        <v>1460</v>
      </c>
      <c r="P17" t="s">
        <v>264</v>
      </c>
      <c r="Q17" t="s">
        <v>1028</v>
      </c>
      <c r="R17" t="s">
        <v>1206</v>
      </c>
      <c r="T17" t="s">
        <v>295</v>
      </c>
      <c r="W17" t="s">
        <v>264</v>
      </c>
      <c r="X17" t="s">
        <v>264</v>
      </c>
      <c r="Y17" t="s">
        <v>534</v>
      </c>
      <c r="Z17" t="s">
        <v>534</v>
      </c>
    </row>
    <row r="18" spans="1:26" x14ac:dyDescent="0.2">
      <c r="A18" s="1" t="s">
        <v>275</v>
      </c>
      <c r="B18" s="1" t="s">
        <v>2759</v>
      </c>
      <c r="C18">
        <v>359.93</v>
      </c>
      <c r="D18">
        <v>218.07</v>
      </c>
      <c r="E18">
        <v>74.03</v>
      </c>
      <c r="F18" s="12">
        <v>41.3</v>
      </c>
      <c r="G18">
        <v>10.02</v>
      </c>
      <c r="H18">
        <v>2.36</v>
      </c>
      <c r="I18" s="12">
        <v>0.7</v>
      </c>
      <c r="J18" s="12">
        <v>0.7</v>
      </c>
      <c r="K18">
        <v>0.37</v>
      </c>
      <c r="L18" s="12">
        <v>0.5</v>
      </c>
      <c r="M18">
        <v>1.1299999999999999</v>
      </c>
      <c r="N18">
        <v>1.46</v>
      </c>
      <c r="O18">
        <v>4.13</v>
      </c>
      <c r="P18">
        <v>3.08</v>
      </c>
      <c r="Q18">
        <v>1.51</v>
      </c>
      <c r="R18">
        <v>0.56000000000000005</v>
      </c>
      <c r="S18">
        <v>345.77</v>
      </c>
      <c r="T18">
        <v>3.41</v>
      </c>
      <c r="U18">
        <v>10.74</v>
      </c>
      <c r="V18">
        <v>220.23</v>
      </c>
      <c r="W18">
        <v>78.86</v>
      </c>
      <c r="X18">
        <v>44.75</v>
      </c>
      <c r="Y18">
        <v>12.03</v>
      </c>
      <c r="Z18">
        <v>4.05</v>
      </c>
    </row>
    <row r="19" spans="1:26" x14ac:dyDescent="0.2">
      <c r="A19" s="1" t="s">
        <v>277</v>
      </c>
      <c r="B19" s="1"/>
      <c r="C19" s="13">
        <v>0.25370000000000004</v>
      </c>
      <c r="D19" t="s">
        <v>2760</v>
      </c>
      <c r="E19" s="13">
        <v>0.27140000000000003</v>
      </c>
      <c r="F19" t="s">
        <v>2761</v>
      </c>
      <c r="G19" t="s">
        <v>2165</v>
      </c>
      <c r="H19" t="s">
        <v>2762</v>
      </c>
      <c r="I19" s="13">
        <v>0.28210000000000002</v>
      </c>
      <c r="J19" t="s">
        <v>1358</v>
      </c>
      <c r="K19" t="s">
        <v>2125</v>
      </c>
      <c r="L19" t="s">
        <v>2763</v>
      </c>
      <c r="M19" t="s">
        <v>2764</v>
      </c>
      <c r="N19" s="13">
        <v>0.1389</v>
      </c>
      <c r="O19" s="13">
        <v>0.2432</v>
      </c>
      <c r="P19" s="13">
        <v>0.37209999999999999</v>
      </c>
      <c r="Q19" t="s">
        <v>2765</v>
      </c>
      <c r="R19" t="s">
        <v>2307</v>
      </c>
      <c r="S19" s="13">
        <v>0.25180000000000002</v>
      </c>
      <c r="T19" t="s">
        <v>2766</v>
      </c>
      <c r="U19" s="13">
        <v>0.27810000000000001</v>
      </c>
      <c r="V19" t="s">
        <v>2767</v>
      </c>
      <c r="W19" s="13">
        <v>0.27089999999999997</v>
      </c>
      <c r="X19" t="s">
        <v>2768</v>
      </c>
      <c r="Y19" t="s">
        <v>2769</v>
      </c>
      <c r="Z19" t="s">
        <v>2770</v>
      </c>
    </row>
    <row r="20" spans="1:26" x14ac:dyDescent="0.2">
      <c r="A20" s="1" t="s">
        <v>281</v>
      </c>
      <c r="B20" s="1"/>
      <c r="F20" t="s">
        <v>815</v>
      </c>
      <c r="G20" t="s">
        <v>815</v>
      </c>
      <c r="H20" t="s">
        <v>815</v>
      </c>
      <c r="J20" t="s">
        <v>815</v>
      </c>
      <c r="K20" t="s">
        <v>771</v>
      </c>
      <c r="L20" t="s">
        <v>771</v>
      </c>
      <c r="M20" t="s">
        <v>1206</v>
      </c>
      <c r="P20" t="s">
        <v>770</v>
      </c>
      <c r="Q20" t="s">
        <v>1028</v>
      </c>
      <c r="R20" t="s">
        <v>1206</v>
      </c>
      <c r="T20" t="s">
        <v>295</v>
      </c>
      <c r="X20" t="s">
        <v>286</v>
      </c>
      <c r="Y20" t="s">
        <v>286</v>
      </c>
      <c r="Z20" t="s">
        <v>534</v>
      </c>
    </row>
    <row r="21" spans="1:26" x14ac:dyDescent="0.2">
      <c r="A21" s="1" t="s">
        <v>275</v>
      </c>
      <c r="B21" s="1" t="s">
        <v>2771</v>
      </c>
      <c r="C21">
        <v>230.71</v>
      </c>
      <c r="D21">
        <v>145.88999999999999</v>
      </c>
      <c r="E21">
        <v>55.53</v>
      </c>
      <c r="F21">
        <v>15.96</v>
      </c>
      <c r="G21">
        <v>5.66</v>
      </c>
      <c r="H21">
        <v>1.46</v>
      </c>
      <c r="I21">
        <v>0.32</v>
      </c>
      <c r="J21">
        <v>0.23</v>
      </c>
      <c r="K21">
        <v>0.16</v>
      </c>
      <c r="L21">
        <v>0.18</v>
      </c>
      <c r="M21">
        <v>0.61</v>
      </c>
      <c r="N21">
        <v>0.88</v>
      </c>
      <c r="O21">
        <v>1.83</v>
      </c>
      <c r="P21">
        <v>1.1599999999999999</v>
      </c>
      <c r="Q21" s="12">
        <v>0.6</v>
      </c>
      <c r="R21">
        <v>0.27</v>
      </c>
      <c r="S21">
        <v>224.49</v>
      </c>
      <c r="T21">
        <v>1.49</v>
      </c>
      <c r="U21">
        <v>4.7300000000000004</v>
      </c>
      <c r="V21">
        <v>147.09</v>
      </c>
      <c r="W21">
        <v>57.58</v>
      </c>
      <c r="X21">
        <v>17.27</v>
      </c>
      <c r="Y21">
        <v>6.44</v>
      </c>
      <c r="Z21">
        <v>2.33</v>
      </c>
    </row>
    <row r="22" spans="1:26" x14ac:dyDescent="0.2">
      <c r="A22" s="1" t="s">
        <v>277</v>
      </c>
      <c r="B22" s="1"/>
      <c r="C22" s="13">
        <v>0.16260000000000002</v>
      </c>
      <c r="D22" t="s">
        <v>2772</v>
      </c>
      <c r="E22" t="s">
        <v>2773</v>
      </c>
      <c r="F22" s="13">
        <v>0.191</v>
      </c>
      <c r="G22" t="s">
        <v>854</v>
      </c>
      <c r="H22" t="s">
        <v>1196</v>
      </c>
      <c r="I22" s="13">
        <v>0.12820000000000001</v>
      </c>
      <c r="J22" s="13">
        <v>0.16329999999999997</v>
      </c>
      <c r="K22" s="13">
        <v>0.1961</v>
      </c>
      <c r="L22" s="13">
        <v>0.17780000000000001</v>
      </c>
      <c r="M22" t="s">
        <v>2774</v>
      </c>
      <c r="N22" s="13">
        <v>8.3299999999999999E-2</v>
      </c>
      <c r="O22" s="13">
        <v>0.1081</v>
      </c>
      <c r="P22" s="13">
        <v>0.13949999999999999</v>
      </c>
      <c r="Q22" t="s">
        <v>2775</v>
      </c>
      <c r="R22" t="s">
        <v>1773</v>
      </c>
      <c r="S22" s="13">
        <v>0.16350000000000001</v>
      </c>
      <c r="T22" s="13">
        <v>0.21230000000000002</v>
      </c>
      <c r="U22" s="13">
        <v>0.1226</v>
      </c>
      <c r="V22" t="s">
        <v>1321</v>
      </c>
      <c r="W22" s="13">
        <v>0.1978</v>
      </c>
      <c r="X22" s="13">
        <v>0.1865</v>
      </c>
      <c r="Y22" t="s">
        <v>2776</v>
      </c>
      <c r="Z22" t="s">
        <v>2777</v>
      </c>
    </row>
    <row r="23" spans="1:26" x14ac:dyDescent="0.2">
      <c r="A23" s="1" t="s">
        <v>281</v>
      </c>
      <c r="B23" s="1"/>
      <c r="E23" t="s">
        <v>264</v>
      </c>
      <c r="G23" t="s">
        <v>1538</v>
      </c>
      <c r="H23" t="s">
        <v>775</v>
      </c>
      <c r="M23" t="s">
        <v>832</v>
      </c>
      <c r="Q23" t="s">
        <v>770</v>
      </c>
      <c r="R23" t="s">
        <v>832</v>
      </c>
      <c r="T23" t="s">
        <v>266</v>
      </c>
      <c r="W23" t="s">
        <v>264</v>
      </c>
      <c r="Y23" t="s">
        <v>264</v>
      </c>
      <c r="Z23" t="s">
        <v>534</v>
      </c>
    </row>
    <row r="24" spans="1:26" x14ac:dyDescent="0.2">
      <c r="A24" s="1" t="s">
        <v>275</v>
      </c>
      <c r="B24" s="1" t="s">
        <v>2778</v>
      </c>
      <c r="C24">
        <v>210.13</v>
      </c>
      <c r="D24" s="12">
        <v>129</v>
      </c>
      <c r="E24">
        <v>50.65</v>
      </c>
      <c r="F24">
        <v>15.02</v>
      </c>
      <c r="G24" s="12">
        <v>6.1</v>
      </c>
      <c r="H24">
        <v>1.53</v>
      </c>
      <c r="I24">
        <v>0.38</v>
      </c>
      <c r="J24">
        <v>0.28000000000000003</v>
      </c>
      <c r="K24">
        <v>0.09</v>
      </c>
      <c r="L24">
        <v>0.25</v>
      </c>
      <c r="M24">
        <v>0.61</v>
      </c>
      <c r="N24">
        <v>1.46</v>
      </c>
      <c r="O24">
        <v>2.29</v>
      </c>
      <c r="P24">
        <v>1.1599999999999999</v>
      </c>
      <c r="Q24" s="12">
        <v>1.1000000000000001</v>
      </c>
      <c r="R24">
        <v>0.22</v>
      </c>
      <c r="S24">
        <v>202.29</v>
      </c>
      <c r="T24">
        <v>1.61</v>
      </c>
      <c r="U24">
        <v>6.23</v>
      </c>
      <c r="V24">
        <v>130.84</v>
      </c>
      <c r="W24">
        <v>53.23</v>
      </c>
      <c r="X24">
        <v>16.27</v>
      </c>
      <c r="Y24">
        <v>7.45</v>
      </c>
      <c r="Z24">
        <v>2.35</v>
      </c>
    </row>
    <row r="25" spans="1:26" x14ac:dyDescent="0.2">
      <c r="A25" s="1" t="s">
        <v>277</v>
      </c>
      <c r="B25" s="1"/>
      <c r="C25" s="13">
        <v>0.14810000000000001</v>
      </c>
      <c r="D25" t="s">
        <v>2697</v>
      </c>
      <c r="E25" s="13">
        <v>0.1857</v>
      </c>
      <c r="F25" s="13">
        <v>0.17980000000000002</v>
      </c>
      <c r="G25" t="s">
        <v>2779</v>
      </c>
      <c r="H25" t="s">
        <v>2780</v>
      </c>
      <c r="I25" s="13">
        <v>0.15380000000000002</v>
      </c>
      <c r="J25" s="13">
        <v>0.2041</v>
      </c>
      <c r="K25" s="13">
        <v>0.1176</v>
      </c>
      <c r="L25" s="13">
        <v>0.24440000000000001</v>
      </c>
      <c r="M25" t="s">
        <v>2774</v>
      </c>
      <c r="N25" s="13">
        <v>0.1389</v>
      </c>
      <c r="O25" s="13">
        <v>0.1351</v>
      </c>
      <c r="P25" s="13">
        <v>0.13949999999999999</v>
      </c>
      <c r="Q25" t="s">
        <v>1198</v>
      </c>
      <c r="R25" t="s">
        <v>1196</v>
      </c>
      <c r="S25" s="13">
        <v>0.14730000000000001</v>
      </c>
      <c r="T25" t="s">
        <v>2781</v>
      </c>
      <c r="U25" s="13">
        <v>0.16120000000000001</v>
      </c>
      <c r="V25" t="s">
        <v>2782</v>
      </c>
      <c r="W25" s="13">
        <v>0.18289999999999998</v>
      </c>
      <c r="X25" s="13">
        <v>0.17559999999999998</v>
      </c>
      <c r="Y25" t="s">
        <v>1204</v>
      </c>
      <c r="Z25" t="s">
        <v>2783</v>
      </c>
    </row>
    <row r="26" spans="1:26" x14ac:dyDescent="0.2">
      <c r="A26" s="1" t="s">
        <v>281</v>
      </c>
      <c r="B26" s="1"/>
      <c r="E26" t="s">
        <v>264</v>
      </c>
      <c r="G26" t="s">
        <v>2784</v>
      </c>
      <c r="H26" t="s">
        <v>1028</v>
      </c>
      <c r="L26" t="s">
        <v>264</v>
      </c>
      <c r="M26" t="s">
        <v>832</v>
      </c>
      <c r="Q26" t="s">
        <v>832</v>
      </c>
      <c r="R26" t="s">
        <v>2784</v>
      </c>
      <c r="T26" t="s">
        <v>264</v>
      </c>
      <c r="W26" t="s">
        <v>264</v>
      </c>
      <c r="Y26" t="s">
        <v>534</v>
      </c>
      <c r="Z26" t="s">
        <v>534</v>
      </c>
    </row>
    <row r="27" spans="1:26" x14ac:dyDescent="0.2">
      <c r="A27" s="1" t="s">
        <v>275</v>
      </c>
      <c r="B27" s="1" t="s">
        <v>2785</v>
      </c>
      <c r="C27">
        <v>208.17</v>
      </c>
      <c r="D27">
        <v>135.13999999999999</v>
      </c>
      <c r="E27">
        <v>40.909999999999997</v>
      </c>
      <c r="F27">
        <v>14.08</v>
      </c>
      <c r="G27" s="12">
        <v>7.4</v>
      </c>
      <c r="H27">
        <v>2.15</v>
      </c>
      <c r="I27">
        <v>0.51</v>
      </c>
      <c r="J27">
        <v>0.37</v>
      </c>
      <c r="K27">
        <v>0.17</v>
      </c>
      <c r="L27">
        <v>0.23</v>
      </c>
      <c r="M27">
        <v>0.91</v>
      </c>
      <c r="N27">
        <v>1.46</v>
      </c>
      <c r="O27">
        <v>2.29</v>
      </c>
      <c r="P27">
        <v>1.54</v>
      </c>
      <c r="Q27">
        <v>0.64</v>
      </c>
      <c r="R27">
        <v>0.36</v>
      </c>
      <c r="S27">
        <v>199.69</v>
      </c>
      <c r="T27">
        <v>2.1800000000000002</v>
      </c>
      <c r="U27" s="12">
        <v>6.3</v>
      </c>
      <c r="V27">
        <v>137.11000000000001</v>
      </c>
      <c r="W27">
        <v>43.57</v>
      </c>
      <c r="X27">
        <v>15.79</v>
      </c>
      <c r="Y27">
        <v>8.27</v>
      </c>
      <c r="Z27">
        <v>3.42</v>
      </c>
    </row>
    <row r="28" spans="1:26" x14ac:dyDescent="0.2">
      <c r="A28" s="1" t="s">
        <v>277</v>
      </c>
      <c r="B28" s="1"/>
      <c r="C28" s="13">
        <v>0.1467</v>
      </c>
      <c r="D28" s="13">
        <v>0.13600000000000001</v>
      </c>
      <c r="E28" s="13">
        <v>0.15</v>
      </c>
      <c r="F28" s="13">
        <v>0.16850000000000001</v>
      </c>
      <c r="G28" t="s">
        <v>2705</v>
      </c>
      <c r="H28" t="s">
        <v>2786</v>
      </c>
      <c r="I28" s="13">
        <v>0.2051</v>
      </c>
      <c r="J28" t="s">
        <v>993</v>
      </c>
      <c r="K28" s="13">
        <v>0.2157</v>
      </c>
      <c r="L28" s="13">
        <v>0.22219999999999998</v>
      </c>
      <c r="M28" t="s">
        <v>2765</v>
      </c>
      <c r="N28" s="13">
        <v>0.1389</v>
      </c>
      <c r="O28" s="13">
        <v>0.1351</v>
      </c>
      <c r="P28" s="13">
        <v>0.18600000000000003</v>
      </c>
      <c r="Q28" t="s">
        <v>1781</v>
      </c>
      <c r="R28" t="s">
        <v>1074</v>
      </c>
      <c r="S28" s="13">
        <v>0.1454</v>
      </c>
      <c r="T28" t="s">
        <v>2787</v>
      </c>
      <c r="U28" s="13">
        <v>0.16309999999999999</v>
      </c>
      <c r="V28" s="13">
        <v>0.13619999999999999</v>
      </c>
      <c r="W28" s="13">
        <v>0.1497</v>
      </c>
      <c r="X28" s="13">
        <v>0.17050000000000001</v>
      </c>
      <c r="Y28" t="s">
        <v>2788</v>
      </c>
      <c r="Z28" t="s">
        <v>2789</v>
      </c>
    </row>
    <row r="29" spans="1:26" x14ac:dyDescent="0.2">
      <c r="A29" s="1" t="s">
        <v>281</v>
      </c>
      <c r="B29" s="1"/>
      <c r="G29" t="s">
        <v>2758</v>
      </c>
      <c r="H29" t="s">
        <v>942</v>
      </c>
      <c r="J29" t="s">
        <v>286</v>
      </c>
      <c r="M29" t="s">
        <v>1460</v>
      </c>
      <c r="Q29" t="s">
        <v>286</v>
      </c>
      <c r="R29" t="s">
        <v>942</v>
      </c>
      <c r="T29" t="s">
        <v>295</v>
      </c>
      <c r="Y29" t="s">
        <v>534</v>
      </c>
      <c r="Z29" t="s">
        <v>358</v>
      </c>
    </row>
    <row r="30" spans="1:26" x14ac:dyDescent="0.2">
      <c r="A30" s="1" t="s">
        <v>275</v>
      </c>
      <c r="B30" s="1" t="s">
        <v>2790</v>
      </c>
      <c r="C30" s="12">
        <v>203.7</v>
      </c>
      <c r="D30">
        <v>130.53</v>
      </c>
      <c r="E30">
        <v>43.84</v>
      </c>
      <c r="F30">
        <v>15.96</v>
      </c>
      <c r="G30">
        <v>4.3499999999999996</v>
      </c>
      <c r="H30">
        <v>1.46</v>
      </c>
      <c r="I30">
        <v>0.32</v>
      </c>
      <c r="J30">
        <v>0.37</v>
      </c>
      <c r="K30" s="12">
        <v>0.2</v>
      </c>
      <c r="L30">
        <v>0.23</v>
      </c>
      <c r="M30">
        <v>0.25</v>
      </c>
      <c r="N30">
        <v>1.46</v>
      </c>
      <c r="O30">
        <v>2.29</v>
      </c>
      <c r="P30">
        <v>1.73</v>
      </c>
      <c r="Q30">
        <v>0.46</v>
      </c>
      <c r="R30">
        <v>0.25</v>
      </c>
      <c r="S30">
        <v>196.14</v>
      </c>
      <c r="T30">
        <v>1.36</v>
      </c>
      <c r="U30" s="12">
        <v>6.2</v>
      </c>
      <c r="V30">
        <v>132.31</v>
      </c>
      <c r="W30">
        <v>46.49</v>
      </c>
      <c r="X30">
        <v>17.89</v>
      </c>
      <c r="Y30">
        <v>5.04</v>
      </c>
      <c r="Z30">
        <v>1.96</v>
      </c>
    </row>
    <row r="31" spans="1:26" x14ac:dyDescent="0.2">
      <c r="A31" s="1" t="s">
        <v>277</v>
      </c>
      <c r="B31" s="1"/>
      <c r="C31" s="13">
        <v>0.14360000000000001</v>
      </c>
      <c r="D31" s="13">
        <v>0.13140000000000002</v>
      </c>
      <c r="E31" s="13">
        <v>0.16070000000000001</v>
      </c>
      <c r="F31" s="13">
        <v>0.191</v>
      </c>
      <c r="G31" s="13">
        <v>0.23260000000000003</v>
      </c>
      <c r="H31" t="s">
        <v>1196</v>
      </c>
      <c r="I31" s="13">
        <v>0.12820000000000001</v>
      </c>
      <c r="J31" t="s">
        <v>993</v>
      </c>
      <c r="K31" t="s">
        <v>1280</v>
      </c>
      <c r="L31" s="13">
        <v>0.22219999999999998</v>
      </c>
      <c r="M31" s="13">
        <v>0.1875</v>
      </c>
      <c r="N31" s="13">
        <v>0.1389</v>
      </c>
      <c r="O31" s="13">
        <v>0.1351</v>
      </c>
      <c r="P31" s="13">
        <v>0.20929999999999999</v>
      </c>
      <c r="Q31" s="13">
        <v>0.20829999999999999</v>
      </c>
      <c r="R31" t="s">
        <v>634</v>
      </c>
      <c r="S31" s="13">
        <v>0.1429</v>
      </c>
      <c r="T31" s="13">
        <v>0.19450000000000001</v>
      </c>
      <c r="U31" s="13">
        <v>0.1605</v>
      </c>
      <c r="V31" s="13">
        <v>0.13140000000000002</v>
      </c>
      <c r="W31" s="13">
        <v>0.15970000000000001</v>
      </c>
      <c r="X31" s="13">
        <v>0.19320000000000001</v>
      </c>
      <c r="Y31" s="13">
        <v>0.2296</v>
      </c>
      <c r="Z31" t="s">
        <v>2791</v>
      </c>
    </row>
    <row r="32" spans="1:26" x14ac:dyDescent="0.2">
      <c r="A32" s="1" t="s">
        <v>281</v>
      </c>
      <c r="B32" s="1"/>
      <c r="H32" t="s">
        <v>774</v>
      </c>
      <c r="J32" t="s">
        <v>264</v>
      </c>
      <c r="K32" t="s">
        <v>264</v>
      </c>
      <c r="R32" t="s">
        <v>2792</v>
      </c>
      <c r="Y32" t="s">
        <v>264</v>
      </c>
      <c r="Z32" t="s">
        <v>534</v>
      </c>
    </row>
    <row r="33" spans="1:26" x14ac:dyDescent="0.2">
      <c r="A33" s="1" t="s">
        <v>275</v>
      </c>
      <c r="B33" s="1" t="s">
        <v>2793</v>
      </c>
      <c r="C33">
        <v>133.04</v>
      </c>
      <c r="D33">
        <v>87.53</v>
      </c>
      <c r="E33" s="12">
        <v>26.3</v>
      </c>
      <c r="F33">
        <v>9.39</v>
      </c>
      <c r="G33">
        <v>5.66</v>
      </c>
      <c r="H33">
        <v>1.32</v>
      </c>
      <c r="I33">
        <v>0.19</v>
      </c>
      <c r="J33">
        <v>0.03</v>
      </c>
      <c r="K33">
        <v>0.08</v>
      </c>
      <c r="L33">
        <v>7.0000000000000007E-2</v>
      </c>
      <c r="M33">
        <v>0.36</v>
      </c>
      <c r="N33">
        <v>0.28999999999999998</v>
      </c>
      <c r="O33">
        <v>0.92</v>
      </c>
      <c r="P33">
        <v>0.57999999999999996</v>
      </c>
      <c r="Q33">
        <v>0.18</v>
      </c>
      <c r="R33">
        <v>0.14000000000000001</v>
      </c>
      <c r="S33" s="12">
        <v>130.19999999999999</v>
      </c>
      <c r="T33">
        <v>0.72</v>
      </c>
      <c r="U33">
        <v>2.12</v>
      </c>
      <c r="V33">
        <v>88.02</v>
      </c>
      <c r="W33">
        <v>27.25</v>
      </c>
      <c r="X33">
        <v>10.039999999999999</v>
      </c>
      <c r="Y33">
        <v>5.91</v>
      </c>
      <c r="Z33">
        <v>1.82</v>
      </c>
    </row>
    <row r="34" spans="1:26" x14ac:dyDescent="0.2">
      <c r="A34" s="1" t="s">
        <v>277</v>
      </c>
      <c r="B34" s="1"/>
      <c r="C34" s="13">
        <v>9.3800000000000008E-2</v>
      </c>
      <c r="D34" s="13">
        <v>8.8100000000000012E-2</v>
      </c>
      <c r="E34" s="13">
        <v>9.64E-2</v>
      </c>
      <c r="F34" s="13">
        <v>0.1124</v>
      </c>
      <c r="G34" t="s">
        <v>854</v>
      </c>
      <c r="H34" t="s">
        <v>2794</v>
      </c>
      <c r="I34" s="13">
        <v>7.690000000000001E-2</v>
      </c>
      <c r="J34" s="13">
        <v>2.0400000000000001E-2</v>
      </c>
      <c r="K34" s="13">
        <v>9.8000000000000004E-2</v>
      </c>
      <c r="L34" s="13">
        <v>6.6699999999999995E-2</v>
      </c>
      <c r="M34" t="s">
        <v>2775</v>
      </c>
      <c r="N34" s="13">
        <v>2.7799999999999998E-2</v>
      </c>
      <c r="O34" s="13">
        <v>5.4100000000000002E-2</v>
      </c>
      <c r="P34" s="13">
        <v>6.9800000000000001E-2</v>
      </c>
      <c r="Q34" s="13">
        <v>8.3299999999999999E-2</v>
      </c>
      <c r="R34" t="s">
        <v>861</v>
      </c>
      <c r="S34" s="13">
        <v>9.4800000000000009E-2</v>
      </c>
      <c r="T34" s="13">
        <v>0.1032</v>
      </c>
      <c r="U34" s="13">
        <v>5.4800000000000001E-2</v>
      </c>
      <c r="V34" s="13">
        <v>8.7400000000000005E-2</v>
      </c>
      <c r="W34" s="13">
        <v>9.3599999999999989E-2</v>
      </c>
      <c r="X34" s="13">
        <v>0.1084</v>
      </c>
      <c r="Y34" t="s">
        <v>2795</v>
      </c>
      <c r="Z34" t="s">
        <v>2796</v>
      </c>
    </row>
    <row r="35" spans="1:26" x14ac:dyDescent="0.2">
      <c r="A35" s="1" t="s">
        <v>281</v>
      </c>
      <c r="B35" s="1"/>
      <c r="G35" t="s">
        <v>942</v>
      </c>
      <c r="H35" t="s">
        <v>942</v>
      </c>
      <c r="M35" t="s">
        <v>942</v>
      </c>
      <c r="R35" t="s">
        <v>1875</v>
      </c>
      <c r="Y35" t="s">
        <v>534</v>
      </c>
      <c r="Z35" t="s">
        <v>534</v>
      </c>
    </row>
    <row r="36" spans="1:26" x14ac:dyDescent="0.2">
      <c r="A36" s="1" t="s">
        <v>275</v>
      </c>
      <c r="B36" s="1" t="s">
        <v>2797</v>
      </c>
      <c r="C36">
        <v>108.42</v>
      </c>
      <c r="D36">
        <v>66.03</v>
      </c>
      <c r="E36">
        <v>25.33</v>
      </c>
      <c r="F36">
        <v>9.39</v>
      </c>
      <c r="G36">
        <v>5.66</v>
      </c>
      <c r="H36">
        <v>1.25</v>
      </c>
      <c r="I36">
        <v>0.13</v>
      </c>
      <c r="J36">
        <v>0.08</v>
      </c>
      <c r="K36">
        <v>0.02</v>
      </c>
      <c r="L36">
        <v>0.02</v>
      </c>
      <c r="M36">
        <v>0.22</v>
      </c>
      <c r="N36">
        <v>0</v>
      </c>
      <c r="O36">
        <v>0</v>
      </c>
      <c r="P36">
        <v>0.19</v>
      </c>
      <c r="Q36">
        <v>0.05</v>
      </c>
      <c r="R36">
        <v>0.05</v>
      </c>
      <c r="S36">
        <v>107.66</v>
      </c>
      <c r="T36">
        <v>0.47</v>
      </c>
      <c r="U36">
        <v>0.28999999999999998</v>
      </c>
      <c r="V36">
        <v>66.16</v>
      </c>
      <c r="W36">
        <v>25.41</v>
      </c>
      <c r="X36">
        <v>9.59</v>
      </c>
      <c r="Y36">
        <v>5.73</v>
      </c>
      <c r="Z36">
        <v>1.52</v>
      </c>
    </row>
    <row r="37" spans="1:26" x14ac:dyDescent="0.2">
      <c r="A37" s="1" t="s">
        <v>277</v>
      </c>
      <c r="B37" s="1"/>
      <c r="C37" s="13">
        <v>7.6399999999999996E-2</v>
      </c>
      <c r="D37" s="13">
        <v>6.6500000000000004E-2</v>
      </c>
      <c r="E37" s="13">
        <v>9.2899999999999996E-2</v>
      </c>
      <c r="F37" s="13">
        <v>0.1124</v>
      </c>
      <c r="G37" t="s">
        <v>854</v>
      </c>
      <c r="H37" t="s">
        <v>1282</v>
      </c>
      <c r="I37" s="13">
        <v>5.1299999999999998E-2</v>
      </c>
      <c r="J37" s="13">
        <v>6.1200000000000004E-2</v>
      </c>
      <c r="K37" s="13">
        <v>1.9599999999999999E-2</v>
      </c>
      <c r="L37" s="13">
        <v>2.2200000000000001E-2</v>
      </c>
      <c r="M37" t="s">
        <v>566</v>
      </c>
      <c r="N37" s="14">
        <v>0</v>
      </c>
      <c r="O37" s="14">
        <v>0</v>
      </c>
      <c r="P37" s="13">
        <v>2.3300000000000001E-2</v>
      </c>
      <c r="Q37" s="13">
        <v>2.0799999999999999E-2</v>
      </c>
      <c r="R37" s="13">
        <v>8.3299999999999999E-2</v>
      </c>
      <c r="S37" s="13">
        <v>7.8399999999999997E-2</v>
      </c>
      <c r="T37" s="13">
        <v>6.7099999999999993E-2</v>
      </c>
      <c r="U37" t="s">
        <v>2798</v>
      </c>
      <c r="V37" t="s">
        <v>2799</v>
      </c>
      <c r="W37" s="13">
        <v>8.7300000000000003E-2</v>
      </c>
      <c r="X37" s="13">
        <v>0.1036</v>
      </c>
      <c r="Y37" t="s">
        <v>2021</v>
      </c>
      <c r="Z37" t="s">
        <v>2800</v>
      </c>
    </row>
    <row r="38" spans="1:26" x14ac:dyDescent="0.2">
      <c r="A38" s="1" t="s">
        <v>281</v>
      </c>
      <c r="B38" s="1"/>
      <c r="F38" t="s">
        <v>2703</v>
      </c>
      <c r="G38" t="s">
        <v>994</v>
      </c>
      <c r="H38" t="s">
        <v>994</v>
      </c>
      <c r="M38" t="s">
        <v>2801</v>
      </c>
      <c r="S38" t="s">
        <v>266</v>
      </c>
      <c r="T38" t="s">
        <v>266</v>
      </c>
      <c r="Y38" t="s">
        <v>534</v>
      </c>
      <c r="Z38" t="s">
        <v>534</v>
      </c>
    </row>
    <row r="39" spans="1:26" x14ac:dyDescent="0.2">
      <c r="A39" s="1" t="s">
        <v>275</v>
      </c>
      <c r="B39" s="1" t="s">
        <v>2802</v>
      </c>
      <c r="C39">
        <v>102.69</v>
      </c>
      <c r="D39">
        <v>69.11</v>
      </c>
      <c r="E39">
        <v>15.59</v>
      </c>
      <c r="F39">
        <v>5.63</v>
      </c>
      <c r="G39">
        <v>3.92</v>
      </c>
      <c r="H39">
        <v>1.25</v>
      </c>
      <c r="I39">
        <v>0.06</v>
      </c>
      <c r="J39">
        <v>0.11</v>
      </c>
      <c r="K39">
        <v>0.14000000000000001</v>
      </c>
      <c r="L39">
        <v>0.32</v>
      </c>
      <c r="M39">
        <v>0.74</v>
      </c>
      <c r="N39">
        <v>1.76</v>
      </c>
      <c r="O39">
        <v>2.29</v>
      </c>
      <c r="P39">
        <v>0.57999999999999996</v>
      </c>
      <c r="Q39">
        <v>0.87</v>
      </c>
      <c r="R39">
        <v>0.33</v>
      </c>
      <c r="S39">
        <v>95.49</v>
      </c>
      <c r="T39">
        <v>1.38</v>
      </c>
      <c r="U39">
        <v>5.82</v>
      </c>
      <c r="V39">
        <v>70.930000000000007</v>
      </c>
      <c r="W39">
        <v>17.989999999999998</v>
      </c>
      <c r="X39">
        <v>6.35</v>
      </c>
      <c r="Y39">
        <v>5.1100000000000003</v>
      </c>
      <c r="Z39">
        <v>2.3199999999999998</v>
      </c>
    </row>
    <row r="40" spans="1:26" x14ac:dyDescent="0.2">
      <c r="A40" s="1" t="s">
        <v>277</v>
      </c>
      <c r="B40" s="1"/>
      <c r="C40" s="13">
        <v>7.2400000000000006E-2</v>
      </c>
      <c r="D40" s="13">
        <v>6.9599999999999995E-2</v>
      </c>
      <c r="E40" s="13">
        <v>5.7099999999999998E-2</v>
      </c>
      <c r="F40" s="13">
        <v>6.7400000000000002E-2</v>
      </c>
      <c r="G40" t="s">
        <v>2185</v>
      </c>
      <c r="H40" t="s">
        <v>1282</v>
      </c>
      <c r="I40" s="13">
        <v>2.5600000000000001E-2</v>
      </c>
      <c r="J40" s="13">
        <v>8.1600000000000006E-2</v>
      </c>
      <c r="K40" t="s">
        <v>2803</v>
      </c>
      <c r="L40" t="s">
        <v>2804</v>
      </c>
      <c r="M40" t="s">
        <v>1497</v>
      </c>
      <c r="N40" t="s">
        <v>566</v>
      </c>
      <c r="O40" s="13">
        <v>0.1351</v>
      </c>
      <c r="P40" s="13">
        <v>6.9800000000000001E-2</v>
      </c>
      <c r="Q40" t="s">
        <v>2805</v>
      </c>
      <c r="R40" t="s">
        <v>1198</v>
      </c>
      <c r="S40" t="s">
        <v>1780</v>
      </c>
      <c r="T40" t="s">
        <v>1430</v>
      </c>
      <c r="U40" t="s">
        <v>2806</v>
      </c>
      <c r="V40" s="13">
        <v>7.0499999999999993E-2</v>
      </c>
      <c r="W40" s="13">
        <v>6.1799999999999994E-2</v>
      </c>
      <c r="X40" s="13">
        <v>6.8600000000000008E-2</v>
      </c>
      <c r="Y40" t="s">
        <v>2807</v>
      </c>
      <c r="Z40" t="s">
        <v>2808</v>
      </c>
    </row>
    <row r="41" spans="1:26" x14ac:dyDescent="0.2">
      <c r="A41" s="1" t="s">
        <v>281</v>
      </c>
      <c r="B41" s="1"/>
      <c r="G41" t="s">
        <v>2077</v>
      </c>
      <c r="H41" t="s">
        <v>2041</v>
      </c>
      <c r="K41" t="s">
        <v>2077</v>
      </c>
      <c r="L41" t="s">
        <v>2041</v>
      </c>
      <c r="M41" t="s">
        <v>1206</v>
      </c>
      <c r="N41" t="s">
        <v>2809</v>
      </c>
      <c r="Q41" t="s">
        <v>773</v>
      </c>
      <c r="R41" t="s">
        <v>818</v>
      </c>
      <c r="T41" t="s">
        <v>264</v>
      </c>
      <c r="U41" t="s">
        <v>264</v>
      </c>
      <c r="Y41" t="s">
        <v>534</v>
      </c>
      <c r="Z41" t="s">
        <v>534</v>
      </c>
    </row>
    <row r="42" spans="1:26" x14ac:dyDescent="0.2">
      <c r="A42" s="1" t="s">
        <v>275</v>
      </c>
      <c r="B42" s="1" t="s">
        <v>2810</v>
      </c>
      <c r="C42">
        <v>84.75</v>
      </c>
      <c r="D42">
        <v>66.03</v>
      </c>
      <c r="E42">
        <v>12.66</v>
      </c>
      <c r="F42">
        <v>0.94</v>
      </c>
      <c r="G42">
        <v>2.61</v>
      </c>
      <c r="H42">
        <v>0.49</v>
      </c>
      <c r="I42">
        <v>0.06</v>
      </c>
      <c r="J42">
        <v>0.03</v>
      </c>
      <c r="K42">
        <v>0</v>
      </c>
      <c r="L42">
        <v>0</v>
      </c>
      <c r="M42">
        <v>0.08</v>
      </c>
      <c r="N42">
        <v>0</v>
      </c>
      <c r="O42">
        <v>0.92</v>
      </c>
      <c r="P42">
        <v>0.57999999999999996</v>
      </c>
      <c r="Q42">
        <v>0.18</v>
      </c>
      <c r="R42">
        <v>0.16</v>
      </c>
      <c r="S42">
        <v>82.74</v>
      </c>
      <c r="T42">
        <v>0.17</v>
      </c>
      <c r="U42">
        <v>1.84</v>
      </c>
      <c r="V42" s="12">
        <v>66.099999999999994</v>
      </c>
      <c r="W42">
        <v>13.61</v>
      </c>
      <c r="X42">
        <v>1.52</v>
      </c>
      <c r="Y42" s="12">
        <v>2.8</v>
      </c>
      <c r="Z42">
        <v>0.73</v>
      </c>
    </row>
    <row r="43" spans="1:26" x14ac:dyDescent="0.2">
      <c r="A43" s="1" t="s">
        <v>277</v>
      </c>
      <c r="B43" s="1"/>
      <c r="C43" s="13">
        <v>5.9699999999999996E-2</v>
      </c>
      <c r="D43" s="13">
        <v>6.6500000000000004E-2</v>
      </c>
      <c r="E43" s="13">
        <v>4.6399999999999997E-2</v>
      </c>
      <c r="F43" t="s">
        <v>2684</v>
      </c>
      <c r="G43" t="s">
        <v>2070</v>
      </c>
      <c r="H43" s="13">
        <v>0.11109999999999999</v>
      </c>
      <c r="I43" s="13">
        <v>2.5600000000000001E-2</v>
      </c>
      <c r="J43" s="13">
        <v>2.0400000000000001E-2</v>
      </c>
      <c r="K43" s="14">
        <v>0</v>
      </c>
      <c r="L43" s="14">
        <v>0</v>
      </c>
      <c r="M43" s="13">
        <v>6.25E-2</v>
      </c>
      <c r="N43" s="14">
        <v>0</v>
      </c>
      <c r="O43" s="13">
        <v>5.4100000000000002E-2</v>
      </c>
      <c r="P43" s="13">
        <v>6.9800000000000001E-2</v>
      </c>
      <c r="Q43" s="13">
        <v>8.3299999999999999E-2</v>
      </c>
      <c r="R43" t="s">
        <v>822</v>
      </c>
      <c r="S43" s="13">
        <v>6.0299999999999999E-2</v>
      </c>
      <c r="T43" s="13">
        <v>2.4900000000000002E-2</v>
      </c>
      <c r="U43" s="13">
        <v>4.7699999999999992E-2</v>
      </c>
      <c r="V43" s="13">
        <v>6.5700000000000008E-2</v>
      </c>
      <c r="W43" s="13">
        <v>4.6699999999999998E-2</v>
      </c>
      <c r="X43" s="13">
        <v>1.6399999999999998E-2</v>
      </c>
      <c r="Y43" t="s">
        <v>2811</v>
      </c>
      <c r="Z43" t="s">
        <v>2812</v>
      </c>
    </row>
    <row r="44" spans="1:26" x14ac:dyDescent="0.2">
      <c r="A44" s="1" t="s">
        <v>281</v>
      </c>
      <c r="B44" s="1"/>
      <c r="D44" t="s">
        <v>266</v>
      </c>
      <c r="G44" t="s">
        <v>2813</v>
      </c>
      <c r="H44" t="s">
        <v>2814</v>
      </c>
      <c r="Q44" t="s">
        <v>2815</v>
      </c>
      <c r="R44" t="s">
        <v>2816</v>
      </c>
      <c r="V44" t="s">
        <v>266</v>
      </c>
      <c r="Y44" t="s">
        <v>282</v>
      </c>
      <c r="Z44" t="s">
        <v>282</v>
      </c>
    </row>
    <row r="45" spans="1:26" x14ac:dyDescent="0.2">
      <c r="A45" s="1" t="s">
        <v>275</v>
      </c>
      <c r="B45" s="1" t="s">
        <v>2817</v>
      </c>
      <c r="C45">
        <v>78.31</v>
      </c>
      <c r="D45">
        <v>44.53</v>
      </c>
      <c r="E45">
        <v>14.61</v>
      </c>
      <c r="F45">
        <v>11.26</v>
      </c>
      <c r="G45">
        <v>3.48</v>
      </c>
      <c r="H45">
        <v>0.76</v>
      </c>
      <c r="I45">
        <v>0.13</v>
      </c>
      <c r="J45">
        <v>0.14000000000000001</v>
      </c>
      <c r="K45">
        <v>0.09</v>
      </c>
      <c r="L45">
        <v>0.14000000000000001</v>
      </c>
      <c r="M45" s="12">
        <v>0.3</v>
      </c>
      <c r="N45">
        <v>1.46</v>
      </c>
      <c r="O45">
        <v>0.92</v>
      </c>
      <c r="P45">
        <v>0.19</v>
      </c>
      <c r="Q45">
        <v>0.23</v>
      </c>
      <c r="R45">
        <v>0.05</v>
      </c>
      <c r="S45">
        <v>74.66</v>
      </c>
      <c r="T45" s="12">
        <v>0.8</v>
      </c>
      <c r="U45">
        <v>2.86</v>
      </c>
      <c r="V45">
        <v>46.13</v>
      </c>
      <c r="W45">
        <v>15.67</v>
      </c>
      <c r="X45">
        <v>11.55</v>
      </c>
      <c r="Y45">
        <v>3.85</v>
      </c>
      <c r="Z45">
        <v>1.1200000000000001</v>
      </c>
    </row>
    <row r="46" spans="1:26" x14ac:dyDescent="0.2">
      <c r="A46" s="1" t="s">
        <v>277</v>
      </c>
      <c r="B46" s="1"/>
      <c r="C46" s="13">
        <v>5.5199999999999999E-2</v>
      </c>
      <c r="D46" t="s">
        <v>2818</v>
      </c>
      <c r="E46" s="13">
        <v>5.3600000000000002E-2</v>
      </c>
      <c r="F46" t="s">
        <v>2819</v>
      </c>
      <c r="G46" t="s">
        <v>2720</v>
      </c>
      <c r="H46" t="s">
        <v>2820</v>
      </c>
      <c r="I46" s="13">
        <v>5.1299999999999998E-2</v>
      </c>
      <c r="J46" s="13">
        <v>0.10199999999999999</v>
      </c>
      <c r="K46" s="13">
        <v>0.1176</v>
      </c>
      <c r="L46" t="s">
        <v>1923</v>
      </c>
      <c r="M46" t="s">
        <v>2821</v>
      </c>
      <c r="N46" t="s">
        <v>2822</v>
      </c>
      <c r="O46" s="13">
        <v>5.4100000000000002E-2</v>
      </c>
      <c r="P46" s="13">
        <v>2.3300000000000001E-2</v>
      </c>
      <c r="Q46" s="13">
        <v>0.1042</v>
      </c>
      <c r="R46" s="13">
        <v>8.3299999999999999E-2</v>
      </c>
      <c r="S46" s="13">
        <v>5.4400000000000004E-2</v>
      </c>
      <c r="T46" t="s">
        <v>2446</v>
      </c>
      <c r="U46" s="13">
        <v>7.3899999999999993E-2</v>
      </c>
      <c r="V46" t="s">
        <v>2823</v>
      </c>
      <c r="W46" s="13">
        <v>5.3800000000000001E-2</v>
      </c>
      <c r="X46" t="s">
        <v>2824</v>
      </c>
      <c r="Y46" t="s">
        <v>2825</v>
      </c>
      <c r="Z46" t="s">
        <v>2826</v>
      </c>
    </row>
    <row r="47" spans="1:26" x14ac:dyDescent="0.2">
      <c r="A47" s="1" t="s">
        <v>281</v>
      </c>
      <c r="B47" s="1"/>
      <c r="F47" t="s">
        <v>2103</v>
      </c>
      <c r="G47" t="s">
        <v>2103</v>
      </c>
      <c r="H47" t="s">
        <v>2103</v>
      </c>
      <c r="K47" t="s">
        <v>264</v>
      </c>
      <c r="L47" t="s">
        <v>286</v>
      </c>
      <c r="M47" t="s">
        <v>2827</v>
      </c>
      <c r="N47" t="s">
        <v>286</v>
      </c>
      <c r="T47" t="s">
        <v>264</v>
      </c>
      <c r="X47" t="s">
        <v>286</v>
      </c>
      <c r="Y47" t="s">
        <v>286</v>
      </c>
      <c r="Z47" t="s">
        <v>286</v>
      </c>
    </row>
    <row r="48" spans="1:26" x14ac:dyDescent="0.2">
      <c r="A48" s="1" t="s">
        <v>275</v>
      </c>
      <c r="B48" s="1" t="s">
        <v>2828</v>
      </c>
      <c r="C48">
        <v>77.56</v>
      </c>
      <c r="D48">
        <v>39.93</v>
      </c>
      <c r="E48" s="12">
        <v>22.4</v>
      </c>
      <c r="F48">
        <v>9.39</v>
      </c>
      <c r="G48">
        <v>3.05</v>
      </c>
      <c r="H48">
        <v>1.04</v>
      </c>
      <c r="I48">
        <v>0.13</v>
      </c>
      <c r="J48">
        <v>0.08</v>
      </c>
      <c r="K48">
        <v>0</v>
      </c>
      <c r="L48">
        <v>0.05</v>
      </c>
      <c r="M48">
        <v>0.08</v>
      </c>
      <c r="N48">
        <v>0</v>
      </c>
      <c r="O48">
        <v>0.92</v>
      </c>
      <c r="P48">
        <v>0.39</v>
      </c>
      <c r="Q48">
        <v>0.09</v>
      </c>
      <c r="R48">
        <v>0.02</v>
      </c>
      <c r="S48">
        <v>75.81</v>
      </c>
      <c r="T48">
        <v>0.34</v>
      </c>
      <c r="U48">
        <v>1.41</v>
      </c>
      <c r="V48">
        <v>40.06</v>
      </c>
      <c r="W48">
        <v>23.41</v>
      </c>
      <c r="X48">
        <v>9.77</v>
      </c>
      <c r="Y48">
        <v>3.19</v>
      </c>
      <c r="Z48">
        <v>1.1399999999999999</v>
      </c>
    </row>
    <row r="49" spans="1:26" x14ac:dyDescent="0.2">
      <c r="A49" s="1" t="s">
        <v>277</v>
      </c>
      <c r="B49" s="1"/>
      <c r="C49" s="13">
        <v>5.4699999999999999E-2</v>
      </c>
      <c r="D49" t="s">
        <v>1376</v>
      </c>
      <c r="E49" t="s">
        <v>2829</v>
      </c>
      <c r="F49" t="s">
        <v>2830</v>
      </c>
      <c r="G49" t="s">
        <v>2643</v>
      </c>
      <c r="H49" t="s">
        <v>749</v>
      </c>
      <c r="I49" s="13">
        <v>5.1299999999999998E-2</v>
      </c>
      <c r="J49" s="13">
        <v>6.1200000000000004E-2</v>
      </c>
      <c r="K49" s="14">
        <v>0</v>
      </c>
      <c r="L49" s="13">
        <v>4.4400000000000002E-2</v>
      </c>
      <c r="M49" s="13">
        <v>6.25E-2</v>
      </c>
      <c r="N49" s="14">
        <v>0</v>
      </c>
      <c r="O49" s="13">
        <v>5.4100000000000002E-2</v>
      </c>
      <c r="P49" s="13">
        <v>4.6500000000000007E-2</v>
      </c>
      <c r="Q49" s="13">
        <v>4.1700000000000001E-2</v>
      </c>
      <c r="R49" s="13">
        <v>2.7799999999999998E-2</v>
      </c>
      <c r="S49" s="13">
        <v>5.5199999999999999E-2</v>
      </c>
      <c r="T49" s="13">
        <v>4.8499999999999995E-2</v>
      </c>
      <c r="U49" s="13">
        <v>3.6499999999999998E-2</v>
      </c>
      <c r="V49" t="s">
        <v>2831</v>
      </c>
      <c r="W49" t="s">
        <v>1888</v>
      </c>
      <c r="X49" t="s">
        <v>2832</v>
      </c>
      <c r="Y49" t="s">
        <v>2833</v>
      </c>
      <c r="Z49" t="s">
        <v>966</v>
      </c>
    </row>
    <row r="50" spans="1:26" x14ac:dyDescent="0.2">
      <c r="A50" s="1" t="s">
        <v>281</v>
      </c>
      <c r="B50" s="1"/>
      <c r="E50" t="s">
        <v>1892</v>
      </c>
      <c r="F50" t="s">
        <v>1344</v>
      </c>
      <c r="G50" t="s">
        <v>1344</v>
      </c>
      <c r="H50" t="s">
        <v>605</v>
      </c>
      <c r="W50" t="s">
        <v>264</v>
      </c>
      <c r="X50" t="s">
        <v>264</v>
      </c>
      <c r="Y50" t="s">
        <v>264</v>
      </c>
      <c r="Z50" t="s">
        <v>286</v>
      </c>
    </row>
    <row r="51" spans="1:26" x14ac:dyDescent="0.2">
      <c r="A51" s="1" t="s">
        <v>275</v>
      </c>
      <c r="B51" s="1" t="s">
        <v>2834</v>
      </c>
      <c r="C51">
        <v>40.049999999999997</v>
      </c>
      <c r="D51" s="12">
        <v>21.5</v>
      </c>
      <c r="E51">
        <v>9.74</v>
      </c>
      <c r="F51">
        <v>1.88</v>
      </c>
      <c r="G51">
        <v>1.74</v>
      </c>
      <c r="H51">
        <v>0.83</v>
      </c>
      <c r="I51">
        <v>0</v>
      </c>
      <c r="J51">
        <v>0.14000000000000001</v>
      </c>
      <c r="K51">
        <v>0.17</v>
      </c>
      <c r="L51">
        <v>0.25</v>
      </c>
      <c r="M51">
        <v>0.85</v>
      </c>
      <c r="N51">
        <v>0</v>
      </c>
      <c r="O51">
        <v>1.83</v>
      </c>
      <c r="P51">
        <v>0.39</v>
      </c>
      <c r="Q51">
        <v>0.41</v>
      </c>
      <c r="R51">
        <v>0.31</v>
      </c>
      <c r="S51">
        <v>35.69</v>
      </c>
      <c r="T51">
        <v>1.42</v>
      </c>
      <c r="U51">
        <v>2.94</v>
      </c>
      <c r="V51" s="12">
        <v>21.5</v>
      </c>
      <c r="W51">
        <v>11.72</v>
      </c>
      <c r="X51">
        <v>2.4300000000000002</v>
      </c>
      <c r="Y51">
        <v>2.41</v>
      </c>
      <c r="Z51">
        <v>1.99</v>
      </c>
    </row>
    <row r="52" spans="1:26" x14ac:dyDescent="0.2">
      <c r="A52" s="1" t="s">
        <v>277</v>
      </c>
      <c r="B52" s="1"/>
      <c r="C52" s="13">
        <v>2.8199999999999999E-2</v>
      </c>
      <c r="D52" s="13">
        <v>2.1600000000000001E-2</v>
      </c>
      <c r="E52" s="13">
        <v>3.5699999999999996E-2</v>
      </c>
      <c r="F52" s="13">
        <v>2.2499999999999999E-2</v>
      </c>
      <c r="G52" t="s">
        <v>2398</v>
      </c>
      <c r="H52" t="s">
        <v>2835</v>
      </c>
      <c r="I52" s="14">
        <v>0</v>
      </c>
      <c r="J52" t="s">
        <v>1234</v>
      </c>
      <c r="K52" t="s">
        <v>2728</v>
      </c>
      <c r="L52" t="s">
        <v>2836</v>
      </c>
      <c r="M52" t="s">
        <v>2837</v>
      </c>
      <c r="N52" s="14">
        <v>0</v>
      </c>
      <c r="O52" t="s">
        <v>289</v>
      </c>
      <c r="P52" s="13">
        <v>4.6500000000000007E-2</v>
      </c>
      <c r="Q52" t="s">
        <v>1928</v>
      </c>
      <c r="R52" t="s">
        <v>2838</v>
      </c>
      <c r="S52" t="s">
        <v>2839</v>
      </c>
      <c r="T52" t="s">
        <v>2840</v>
      </c>
      <c r="U52" t="s">
        <v>2841</v>
      </c>
      <c r="V52" t="s">
        <v>2128</v>
      </c>
      <c r="W52" s="13">
        <v>4.0199999999999993E-2</v>
      </c>
      <c r="X52" s="13">
        <v>2.63E-2</v>
      </c>
      <c r="Y52" t="s">
        <v>1899</v>
      </c>
      <c r="Z52" t="s">
        <v>2842</v>
      </c>
    </row>
    <row r="53" spans="1:26" x14ac:dyDescent="0.2">
      <c r="A53" s="1" t="s">
        <v>281</v>
      </c>
      <c r="B53" s="1"/>
      <c r="G53" t="s">
        <v>264</v>
      </c>
      <c r="H53" t="s">
        <v>2843</v>
      </c>
      <c r="J53" t="s">
        <v>2077</v>
      </c>
      <c r="K53" t="s">
        <v>2843</v>
      </c>
      <c r="L53" t="s">
        <v>2843</v>
      </c>
      <c r="M53" t="s">
        <v>1460</v>
      </c>
      <c r="O53" t="s">
        <v>1693</v>
      </c>
      <c r="Q53" t="s">
        <v>2843</v>
      </c>
      <c r="R53" t="s">
        <v>1460</v>
      </c>
      <c r="T53" t="s">
        <v>295</v>
      </c>
      <c r="U53" t="s">
        <v>264</v>
      </c>
      <c r="Y53" t="s">
        <v>534</v>
      </c>
      <c r="Z53" t="s">
        <v>358</v>
      </c>
    </row>
    <row r="54" spans="1:26" x14ac:dyDescent="0.2">
      <c r="A54" s="1" t="s">
        <v>275</v>
      </c>
      <c r="B54" s="1" t="s">
        <v>1527</v>
      </c>
      <c r="C54" s="12">
        <v>8.8000000000000007</v>
      </c>
      <c r="D54">
        <v>7.68</v>
      </c>
      <c r="E54">
        <v>0.97</v>
      </c>
      <c r="F54">
        <v>0</v>
      </c>
      <c r="G54">
        <v>0</v>
      </c>
      <c r="H54">
        <v>0</v>
      </c>
      <c r="I54">
        <v>0</v>
      </c>
      <c r="J54">
        <v>0</v>
      </c>
      <c r="K54">
        <v>0.03</v>
      </c>
      <c r="L54">
        <v>0</v>
      </c>
      <c r="M54">
        <v>0.06</v>
      </c>
      <c r="N54">
        <v>0</v>
      </c>
      <c r="O54">
        <v>0</v>
      </c>
      <c r="P54">
        <v>0</v>
      </c>
      <c r="Q54">
        <v>0.05</v>
      </c>
      <c r="R54">
        <v>0.02</v>
      </c>
      <c r="S54">
        <v>8.65</v>
      </c>
      <c r="T54">
        <v>0.09</v>
      </c>
      <c r="U54">
        <v>0.06</v>
      </c>
      <c r="V54">
        <v>7.68</v>
      </c>
      <c r="W54">
        <v>0.97</v>
      </c>
      <c r="X54">
        <v>0.03</v>
      </c>
      <c r="Y54">
        <v>0.05</v>
      </c>
      <c r="Z54">
        <v>7.0000000000000007E-2</v>
      </c>
    </row>
    <row r="55" spans="1:26" x14ac:dyDescent="0.2">
      <c r="A55" s="1" t="s">
        <v>277</v>
      </c>
      <c r="B55" s="1"/>
      <c r="C55" s="13">
        <v>6.1999999999999998E-3</v>
      </c>
      <c r="D55" s="13">
        <v>7.7000000000000002E-3</v>
      </c>
      <c r="E55" s="13">
        <v>3.5999999999999999E-3</v>
      </c>
      <c r="F55" s="14">
        <v>0</v>
      </c>
      <c r="G55" s="14">
        <v>0</v>
      </c>
      <c r="H55" s="14">
        <v>0</v>
      </c>
      <c r="I55" s="14">
        <v>0</v>
      </c>
      <c r="J55" s="14">
        <v>0</v>
      </c>
      <c r="K55" t="s">
        <v>1775</v>
      </c>
      <c r="L55" s="14">
        <v>0</v>
      </c>
      <c r="M55" t="s">
        <v>533</v>
      </c>
      <c r="N55" s="14">
        <v>0</v>
      </c>
      <c r="O55" s="14">
        <v>0</v>
      </c>
      <c r="P55" s="14">
        <v>0</v>
      </c>
      <c r="Q55" s="13">
        <v>2.0799999999999999E-2</v>
      </c>
      <c r="R55" s="13">
        <v>2.7799999999999998E-2</v>
      </c>
      <c r="S55" s="13">
        <v>6.3E-3</v>
      </c>
      <c r="T55" s="13">
        <v>1.23E-2</v>
      </c>
      <c r="U55" s="13">
        <v>1.7000000000000001E-3</v>
      </c>
      <c r="V55" s="13">
        <v>7.6E-3</v>
      </c>
      <c r="W55" s="13">
        <v>3.3E-3</v>
      </c>
      <c r="X55" s="13">
        <v>2.9999999999999997E-4</v>
      </c>
      <c r="Y55" s="13">
        <v>2.0999999999999999E-3</v>
      </c>
      <c r="Z55" s="13">
        <v>1.15E-2</v>
      </c>
    </row>
    <row r="56" spans="1:26" x14ac:dyDescent="0.2">
      <c r="A56" s="1" t="s">
        <v>281</v>
      </c>
      <c r="B56" s="1"/>
      <c r="K56" t="s">
        <v>286</v>
      </c>
      <c r="M56" t="s">
        <v>286</v>
      </c>
    </row>
    <row r="57" spans="1:26" x14ac:dyDescent="0.2">
      <c r="A57" s="1" t="s">
        <v>275</v>
      </c>
      <c r="B57" s="1" t="s">
        <v>464</v>
      </c>
      <c r="C57">
        <v>10.46</v>
      </c>
      <c r="D57">
        <v>3.07</v>
      </c>
      <c r="E57">
        <v>4.87</v>
      </c>
      <c r="F57">
        <v>0.94</v>
      </c>
      <c r="G57">
        <v>0.44</v>
      </c>
      <c r="H57">
        <v>7.0000000000000007E-2</v>
      </c>
      <c r="I57">
        <v>0</v>
      </c>
      <c r="J57">
        <v>0</v>
      </c>
      <c r="K57">
        <v>0</v>
      </c>
      <c r="L57">
        <v>0</v>
      </c>
      <c r="M57">
        <v>0.03</v>
      </c>
      <c r="N57">
        <v>0.59</v>
      </c>
      <c r="O57">
        <v>0.46</v>
      </c>
      <c r="P57">
        <v>0</v>
      </c>
      <c r="Q57">
        <v>0</v>
      </c>
      <c r="R57">
        <v>0</v>
      </c>
      <c r="S57">
        <v>9.39</v>
      </c>
      <c r="T57">
        <v>0.03</v>
      </c>
      <c r="U57">
        <v>1.04</v>
      </c>
      <c r="V57">
        <v>3.66</v>
      </c>
      <c r="W57">
        <v>5.33</v>
      </c>
      <c r="X57">
        <v>0.94</v>
      </c>
      <c r="Y57">
        <v>0.44</v>
      </c>
      <c r="Z57" s="12">
        <v>0.1</v>
      </c>
    </row>
    <row r="58" spans="1:26" x14ac:dyDescent="0.2">
      <c r="A58" s="1" t="s">
        <v>277</v>
      </c>
      <c r="B58" s="1"/>
      <c r="C58" s="13">
        <v>7.4000000000000003E-3</v>
      </c>
      <c r="D58" t="s">
        <v>2844</v>
      </c>
      <c r="E58" t="s">
        <v>1127</v>
      </c>
      <c r="F58" s="13">
        <v>1.1200000000000002E-2</v>
      </c>
      <c r="G58" s="13">
        <v>2.3300000000000001E-2</v>
      </c>
      <c r="H58" s="13">
        <v>1.5900000000000001E-2</v>
      </c>
      <c r="I58" s="14">
        <v>0</v>
      </c>
      <c r="J58" s="14">
        <v>0</v>
      </c>
      <c r="K58" s="14">
        <v>0</v>
      </c>
      <c r="L58" s="14">
        <v>0</v>
      </c>
      <c r="M58" s="13">
        <v>2.0799999999999999E-2</v>
      </c>
      <c r="N58" t="s">
        <v>609</v>
      </c>
      <c r="O58" s="13">
        <v>2.7000000000000003E-2</v>
      </c>
      <c r="P58" s="14">
        <v>0</v>
      </c>
      <c r="Q58" s="14">
        <v>0</v>
      </c>
      <c r="R58" s="14">
        <v>0</v>
      </c>
      <c r="S58" s="13">
        <v>6.8000000000000005E-3</v>
      </c>
      <c r="T58" s="13">
        <v>3.9000000000000003E-3</v>
      </c>
      <c r="U58" t="s">
        <v>2157</v>
      </c>
      <c r="V58" t="s">
        <v>2845</v>
      </c>
      <c r="W58" t="s">
        <v>2846</v>
      </c>
      <c r="X58" s="13">
        <v>1.01E-2</v>
      </c>
      <c r="Y58" s="13">
        <v>1.9799999999999998E-2</v>
      </c>
      <c r="Z58" s="13">
        <v>1.5300000000000001E-2</v>
      </c>
    </row>
    <row r="59" spans="1:26" x14ac:dyDescent="0.2">
      <c r="A59" s="1" t="s">
        <v>281</v>
      </c>
      <c r="B59" s="1"/>
      <c r="E59" t="s">
        <v>264</v>
      </c>
      <c r="N59" t="s">
        <v>264</v>
      </c>
      <c r="O59" t="s">
        <v>264</v>
      </c>
      <c r="U59" t="s">
        <v>264</v>
      </c>
      <c r="W59" t="s">
        <v>264</v>
      </c>
    </row>
    <row r="60" spans="1:26" x14ac:dyDescent="0.2">
      <c r="A60" s="1" t="s">
        <v>275</v>
      </c>
      <c r="B60" s="1" t="s">
        <v>563</v>
      </c>
      <c r="C60">
        <v>513.48</v>
      </c>
      <c r="D60">
        <v>408.49</v>
      </c>
      <c r="E60" s="12">
        <v>86.7</v>
      </c>
      <c r="F60">
        <v>6.57</v>
      </c>
      <c r="G60">
        <v>0.44</v>
      </c>
      <c r="H60">
        <v>0.21</v>
      </c>
      <c r="I60">
        <v>0.56999999999999995</v>
      </c>
      <c r="J60">
        <v>0.03</v>
      </c>
      <c r="K60">
        <v>0.16</v>
      </c>
      <c r="L60">
        <v>0.16</v>
      </c>
      <c r="M60">
        <v>0</v>
      </c>
      <c r="N60">
        <v>3.51</v>
      </c>
      <c r="O60" s="12">
        <v>5.5</v>
      </c>
      <c r="P60">
        <v>0.96</v>
      </c>
      <c r="Q60">
        <v>0.18</v>
      </c>
      <c r="R60">
        <v>0</v>
      </c>
      <c r="S60" s="12">
        <v>502.4</v>
      </c>
      <c r="T60">
        <v>0.92</v>
      </c>
      <c r="U60">
        <v>10.16</v>
      </c>
      <c r="V60">
        <v>412.58</v>
      </c>
      <c r="W60">
        <v>92.23</v>
      </c>
      <c r="X60">
        <v>7.69</v>
      </c>
      <c r="Y60">
        <v>0.78</v>
      </c>
      <c r="Z60">
        <v>0.21</v>
      </c>
    </row>
    <row r="61" spans="1:26" x14ac:dyDescent="0.2">
      <c r="A61" s="1" t="s">
        <v>277</v>
      </c>
      <c r="B61" s="1"/>
      <c r="C61" s="13">
        <v>0.36200000000000004</v>
      </c>
      <c r="D61" t="s">
        <v>2847</v>
      </c>
      <c r="E61" s="13">
        <v>0.31790000000000002</v>
      </c>
      <c r="F61" t="s">
        <v>2848</v>
      </c>
      <c r="G61" t="s">
        <v>506</v>
      </c>
      <c r="H61" t="s">
        <v>2738</v>
      </c>
      <c r="I61" s="13">
        <v>0.23079999999999998</v>
      </c>
      <c r="J61" t="s">
        <v>1294</v>
      </c>
      <c r="K61" t="s">
        <v>2849</v>
      </c>
      <c r="L61" t="s">
        <v>2850</v>
      </c>
      <c r="M61" t="s">
        <v>343</v>
      </c>
      <c r="N61" s="13">
        <v>0.33329999999999999</v>
      </c>
      <c r="O61" s="13">
        <v>0.32429999999999998</v>
      </c>
      <c r="P61" t="s">
        <v>2575</v>
      </c>
      <c r="Q61" t="s">
        <v>955</v>
      </c>
      <c r="R61" t="s">
        <v>343</v>
      </c>
      <c r="S61" t="s">
        <v>812</v>
      </c>
      <c r="T61" t="s">
        <v>2851</v>
      </c>
      <c r="U61" t="s">
        <v>2852</v>
      </c>
      <c r="V61" t="s">
        <v>2853</v>
      </c>
      <c r="W61" s="13">
        <v>0.31679999999999997</v>
      </c>
      <c r="X61" t="s">
        <v>1768</v>
      </c>
      <c r="Y61" t="s">
        <v>2854</v>
      </c>
      <c r="Z61" t="s">
        <v>2067</v>
      </c>
    </row>
    <row r="62" spans="1:26" x14ac:dyDescent="0.2">
      <c r="A62" s="1" t="s">
        <v>281</v>
      </c>
      <c r="B62" s="1"/>
      <c r="D62" t="s">
        <v>1555</v>
      </c>
      <c r="E62" t="s">
        <v>2399</v>
      </c>
      <c r="F62" t="s">
        <v>336</v>
      </c>
      <c r="I62" t="s">
        <v>2855</v>
      </c>
      <c r="K62" t="s">
        <v>2855</v>
      </c>
      <c r="L62" t="s">
        <v>2856</v>
      </c>
      <c r="N62" t="s">
        <v>2857</v>
      </c>
      <c r="O62" t="s">
        <v>2857</v>
      </c>
      <c r="P62" t="s">
        <v>791</v>
      </c>
      <c r="Q62" t="s">
        <v>336</v>
      </c>
      <c r="S62" t="s">
        <v>282</v>
      </c>
      <c r="U62" t="s">
        <v>265</v>
      </c>
      <c r="V62" t="s">
        <v>346</v>
      </c>
      <c r="W62" t="s">
        <v>429</v>
      </c>
    </row>
    <row r="63" spans="1:26" x14ac:dyDescent="0.2">
      <c r="A63" s="1" t="s">
        <v>275</v>
      </c>
      <c r="B63" s="1" t="s">
        <v>2858</v>
      </c>
      <c r="C63">
        <v>894.67</v>
      </c>
      <c r="D63">
        <v>582.02</v>
      </c>
      <c r="E63">
        <v>181.19</v>
      </c>
      <c r="F63">
        <v>76.03</v>
      </c>
      <c r="G63">
        <v>17.850000000000001</v>
      </c>
      <c r="H63">
        <v>4.09</v>
      </c>
      <c r="I63">
        <v>1.91</v>
      </c>
      <c r="J63">
        <v>1.35</v>
      </c>
      <c r="K63">
        <v>0.64</v>
      </c>
      <c r="L63">
        <v>0.87</v>
      </c>
      <c r="M63">
        <v>1.29</v>
      </c>
      <c r="N63">
        <v>6.44</v>
      </c>
      <c r="O63" s="12">
        <v>11</v>
      </c>
      <c r="P63">
        <v>7.32</v>
      </c>
      <c r="Q63">
        <v>2.02</v>
      </c>
      <c r="R63">
        <v>0.65</v>
      </c>
      <c r="S63">
        <v>861.19</v>
      </c>
      <c r="T63">
        <v>6.06</v>
      </c>
      <c r="U63">
        <v>27.42</v>
      </c>
      <c r="V63">
        <v>590.37</v>
      </c>
      <c r="W63">
        <v>193.54</v>
      </c>
      <c r="X63">
        <v>83.98</v>
      </c>
      <c r="Y63">
        <v>20.74</v>
      </c>
      <c r="Z63">
        <v>6.04</v>
      </c>
    </row>
    <row r="64" spans="1:26" x14ac:dyDescent="0.2">
      <c r="A64" s="1" t="s">
        <v>277</v>
      </c>
      <c r="B64" s="1"/>
      <c r="C64" s="13">
        <v>0.63070000000000004</v>
      </c>
      <c r="D64" t="s">
        <v>2859</v>
      </c>
      <c r="E64" s="13">
        <v>0.66430000000000011</v>
      </c>
      <c r="F64" t="s">
        <v>2860</v>
      </c>
      <c r="G64" t="s">
        <v>2861</v>
      </c>
      <c r="H64" t="s">
        <v>2862</v>
      </c>
      <c r="I64" s="13">
        <v>0.76919999999999999</v>
      </c>
      <c r="J64" t="s">
        <v>2863</v>
      </c>
      <c r="K64" t="s">
        <v>2864</v>
      </c>
      <c r="L64" t="s">
        <v>2865</v>
      </c>
      <c r="M64" t="s">
        <v>2866</v>
      </c>
      <c r="N64" s="13">
        <v>0.61109999999999998</v>
      </c>
      <c r="O64" s="13">
        <v>0.64859999999999995</v>
      </c>
      <c r="P64" t="s">
        <v>2867</v>
      </c>
      <c r="Q64" t="s">
        <v>2163</v>
      </c>
      <c r="R64" t="s">
        <v>342</v>
      </c>
      <c r="S64" s="13">
        <v>0.62719999999999998</v>
      </c>
      <c r="T64" t="s">
        <v>2868</v>
      </c>
      <c r="U64" s="13">
        <v>0.71</v>
      </c>
      <c r="V64" t="s">
        <v>2869</v>
      </c>
      <c r="W64" s="13">
        <v>0.66489999999999994</v>
      </c>
      <c r="X64" t="s">
        <v>2870</v>
      </c>
      <c r="Y64" t="s">
        <v>2871</v>
      </c>
      <c r="Z64" t="s">
        <v>2872</v>
      </c>
    </row>
    <row r="65" spans="1:26" x14ac:dyDescent="0.2">
      <c r="A65" s="1" t="s">
        <v>281</v>
      </c>
      <c r="B65" s="1"/>
      <c r="E65" t="s">
        <v>264</v>
      </c>
      <c r="F65" t="s">
        <v>815</v>
      </c>
      <c r="G65" t="s">
        <v>2873</v>
      </c>
      <c r="H65" t="s">
        <v>2873</v>
      </c>
      <c r="I65" t="s">
        <v>264</v>
      </c>
      <c r="J65" t="s">
        <v>2874</v>
      </c>
      <c r="K65" t="s">
        <v>286</v>
      </c>
      <c r="L65" t="s">
        <v>771</v>
      </c>
      <c r="M65" t="s">
        <v>2874</v>
      </c>
      <c r="P65" t="s">
        <v>771</v>
      </c>
      <c r="Q65" t="s">
        <v>771</v>
      </c>
      <c r="R65" t="s">
        <v>2875</v>
      </c>
      <c r="T65" t="s">
        <v>295</v>
      </c>
      <c r="W65" t="s">
        <v>264</v>
      </c>
      <c r="X65" t="s">
        <v>286</v>
      </c>
      <c r="Y65" t="s">
        <v>286</v>
      </c>
      <c r="Z65" t="s">
        <v>286</v>
      </c>
    </row>
    <row r="66" spans="1:26" x14ac:dyDescent="0.2">
      <c r="A66" s="1" t="s">
        <v>299</v>
      </c>
      <c r="B66" s="1" t="s">
        <v>389</v>
      </c>
    </row>
    <row r="67" spans="1:26" x14ac:dyDescent="0.2">
      <c r="A67" s="1" t="s">
        <v>247</v>
      </c>
      <c r="B67" s="1" t="s">
        <v>2876</v>
      </c>
    </row>
    <row r="68" spans="1:26" x14ac:dyDescent="0.2">
      <c r="A68" s="1" t="s">
        <v>247</v>
      </c>
      <c r="B68" s="1"/>
    </row>
    <row r="69" spans="1:26" x14ac:dyDescent="0.2">
      <c r="A69" s="1" t="s">
        <v>247</v>
      </c>
      <c r="B69" s="1" t="s">
        <v>302</v>
      </c>
    </row>
  </sheetData>
  <hyperlinks>
    <hyperlink ref="C1" location="Contents!B187" tooltip="Link to contents" display="Back to contents" xr:uid="{00000000-0004-0000-3E00-000000000000}"/>
  </hyperlinks>
  <pageMargins left="0.7" right="0.7" top="0.75" bottom="0.75" header="0.3" footer="0.3"/>
  <pageSetup paperSize="9" fitToWidth="0" fitToHeight="0" orientation="portrait" horizontalDpi="0" verticalDpi="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2877</v>
      </c>
    </row>
    <row r="5" spans="1:26" x14ac:dyDescent="0.2">
      <c r="A5" s="1" t="s">
        <v>252</v>
      </c>
      <c r="B5" s="1"/>
    </row>
    <row r="6" spans="1:26" x14ac:dyDescent="0.2">
      <c r="A6" s="1" t="s">
        <v>2</v>
      </c>
      <c r="B6" s="4" t="s">
        <v>155</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527.24</v>
      </c>
      <c r="D15">
        <v>371.64</v>
      </c>
      <c r="E15">
        <v>84.75</v>
      </c>
      <c r="F15">
        <v>44.11</v>
      </c>
      <c r="G15">
        <v>9.15</v>
      </c>
      <c r="H15">
        <v>2.57</v>
      </c>
      <c r="I15" s="12">
        <v>0.7</v>
      </c>
      <c r="J15">
        <v>0.45</v>
      </c>
      <c r="K15">
        <v>0.28000000000000003</v>
      </c>
      <c r="L15">
        <v>0.37</v>
      </c>
      <c r="M15">
        <v>0.41</v>
      </c>
      <c r="N15">
        <v>5.27</v>
      </c>
      <c r="O15" s="12">
        <v>5.5</v>
      </c>
      <c r="P15">
        <v>1.54</v>
      </c>
      <c r="Q15">
        <v>0.37</v>
      </c>
      <c r="R15">
        <v>0.14000000000000001</v>
      </c>
      <c r="S15">
        <v>512.21</v>
      </c>
      <c r="T15">
        <v>2.21</v>
      </c>
      <c r="U15">
        <v>12.82</v>
      </c>
      <c r="V15" s="12">
        <v>377.6</v>
      </c>
      <c r="W15" s="12">
        <v>90.7</v>
      </c>
      <c r="X15">
        <v>45.93</v>
      </c>
      <c r="Y15">
        <v>9.8800000000000008</v>
      </c>
      <c r="Z15">
        <v>3.12</v>
      </c>
    </row>
    <row r="16" spans="1:26" x14ac:dyDescent="0.2">
      <c r="A16" s="1" t="s">
        <v>277</v>
      </c>
      <c r="B16" s="1"/>
      <c r="C16" s="13">
        <v>0.23</v>
      </c>
      <c r="D16" s="13">
        <v>0.22450000000000001</v>
      </c>
      <c r="E16" s="13">
        <v>0.19820000000000002</v>
      </c>
      <c r="F16" t="s">
        <v>2878</v>
      </c>
      <c r="G16" t="s">
        <v>1210</v>
      </c>
      <c r="H16" t="s">
        <v>2879</v>
      </c>
      <c r="I16" s="13">
        <v>0.20370000000000002</v>
      </c>
      <c r="J16" s="13">
        <v>0.28070000000000001</v>
      </c>
      <c r="K16" s="13">
        <v>0.30510000000000004</v>
      </c>
      <c r="L16" s="13">
        <v>0.32</v>
      </c>
      <c r="M16" s="13">
        <v>0.3</v>
      </c>
      <c r="N16" s="13">
        <v>0.27690000000000003</v>
      </c>
      <c r="O16" s="13">
        <v>0.22219999999999998</v>
      </c>
      <c r="P16" s="13">
        <v>0.16</v>
      </c>
      <c r="Q16" s="13">
        <v>0.16</v>
      </c>
      <c r="R16" s="13">
        <v>0.21050000000000002</v>
      </c>
      <c r="S16" s="13">
        <v>0.23</v>
      </c>
      <c r="T16" s="13">
        <v>0.2606</v>
      </c>
      <c r="U16" s="13">
        <v>0.22739999999999999</v>
      </c>
      <c r="V16" s="13">
        <v>0.22500000000000001</v>
      </c>
      <c r="W16" s="13">
        <v>0.19980000000000001</v>
      </c>
      <c r="X16" t="s">
        <v>2880</v>
      </c>
      <c r="Y16" t="s">
        <v>2881</v>
      </c>
      <c r="Z16" t="s">
        <v>2882</v>
      </c>
    </row>
    <row r="17" spans="1:26" x14ac:dyDescent="0.2">
      <c r="A17" s="1" t="s">
        <v>281</v>
      </c>
      <c r="B17" s="1"/>
      <c r="F17" t="s">
        <v>2883</v>
      </c>
      <c r="G17" t="s">
        <v>2883</v>
      </c>
      <c r="H17" t="s">
        <v>410</v>
      </c>
      <c r="L17" t="s">
        <v>265</v>
      </c>
      <c r="X17" t="s">
        <v>286</v>
      </c>
      <c r="Y17" t="s">
        <v>286</v>
      </c>
      <c r="Z17" t="s">
        <v>286</v>
      </c>
    </row>
    <row r="18" spans="1:26" x14ac:dyDescent="0.2">
      <c r="A18" s="1" t="s">
        <v>275</v>
      </c>
      <c r="B18" s="1" t="s">
        <v>2140</v>
      </c>
      <c r="C18" s="12">
        <v>654.79999999999995</v>
      </c>
      <c r="D18">
        <v>448.42</v>
      </c>
      <c r="E18" s="12">
        <v>139.30000000000001</v>
      </c>
      <c r="F18">
        <v>37.54</v>
      </c>
      <c r="G18">
        <v>6.97</v>
      </c>
      <c r="H18">
        <v>1.46</v>
      </c>
      <c r="I18">
        <v>0.96</v>
      </c>
      <c r="J18">
        <v>0.51</v>
      </c>
      <c r="K18">
        <v>0.25</v>
      </c>
      <c r="L18">
        <v>0.39</v>
      </c>
      <c r="M18">
        <v>0.55000000000000004</v>
      </c>
      <c r="N18" s="12">
        <v>4.0999999999999996</v>
      </c>
      <c r="O18">
        <v>10.08</v>
      </c>
      <c r="P18">
        <v>3.08</v>
      </c>
      <c r="Q18">
        <v>0.96</v>
      </c>
      <c r="R18">
        <v>0.24</v>
      </c>
      <c r="S18">
        <v>633.69000000000005</v>
      </c>
      <c r="T18">
        <v>2.65</v>
      </c>
      <c r="U18">
        <v>18.46</v>
      </c>
      <c r="V18">
        <v>453.47</v>
      </c>
      <c r="W18">
        <v>149.88999999999999</v>
      </c>
      <c r="X18">
        <v>40.869999999999997</v>
      </c>
      <c r="Y18">
        <v>8.32</v>
      </c>
      <c r="Z18">
        <v>2.2400000000000002</v>
      </c>
    </row>
    <row r="19" spans="1:26" x14ac:dyDescent="0.2">
      <c r="A19" s="1" t="s">
        <v>277</v>
      </c>
      <c r="B19" s="1"/>
      <c r="C19" s="13">
        <v>0.28570000000000001</v>
      </c>
      <c r="D19" t="s">
        <v>2884</v>
      </c>
      <c r="E19" t="s">
        <v>2885</v>
      </c>
      <c r="F19" s="13">
        <v>0.3226</v>
      </c>
      <c r="G19" s="13">
        <v>0.30769999999999997</v>
      </c>
      <c r="H19" s="13">
        <v>0.29170000000000001</v>
      </c>
      <c r="I19" s="13">
        <v>0.27779999999999999</v>
      </c>
      <c r="J19" s="13">
        <v>0.31579999999999997</v>
      </c>
      <c r="K19" s="13">
        <v>0.2712</v>
      </c>
      <c r="L19" s="13">
        <v>0.34</v>
      </c>
      <c r="M19" s="13">
        <v>0.4</v>
      </c>
      <c r="N19" s="13">
        <v>0.21539999999999998</v>
      </c>
      <c r="O19" t="s">
        <v>1685</v>
      </c>
      <c r="P19" s="13">
        <v>0.32</v>
      </c>
      <c r="Q19" t="s">
        <v>1192</v>
      </c>
      <c r="R19" s="13">
        <v>0.34210000000000002</v>
      </c>
      <c r="S19" s="13">
        <v>0.28449999999999998</v>
      </c>
      <c r="T19" s="13">
        <v>0.3125</v>
      </c>
      <c r="U19" s="13">
        <v>0.32740000000000002</v>
      </c>
      <c r="V19" t="s">
        <v>1983</v>
      </c>
      <c r="W19" t="s">
        <v>2433</v>
      </c>
      <c r="X19" s="13">
        <v>0.32200000000000001</v>
      </c>
      <c r="Y19" s="13">
        <v>0.31900000000000001</v>
      </c>
      <c r="Z19" s="13">
        <v>0.31769999999999998</v>
      </c>
    </row>
    <row r="20" spans="1:26" x14ac:dyDescent="0.2">
      <c r="A20" s="1" t="s">
        <v>281</v>
      </c>
      <c r="B20" s="1"/>
      <c r="E20" t="s">
        <v>264</v>
      </c>
      <c r="M20" t="s">
        <v>770</v>
      </c>
      <c r="O20" t="s">
        <v>770</v>
      </c>
      <c r="Q20" t="s">
        <v>770</v>
      </c>
      <c r="W20" t="s">
        <v>264</v>
      </c>
    </row>
    <row r="21" spans="1:26" x14ac:dyDescent="0.2">
      <c r="A21" s="1" t="s">
        <v>275</v>
      </c>
      <c r="B21" s="1" t="s">
        <v>2144</v>
      </c>
      <c r="C21">
        <v>455.89</v>
      </c>
      <c r="D21">
        <v>334.78</v>
      </c>
      <c r="E21">
        <v>94.49</v>
      </c>
      <c r="F21">
        <v>15.96</v>
      </c>
      <c r="G21">
        <v>2.1800000000000002</v>
      </c>
      <c r="H21">
        <v>0.21</v>
      </c>
      <c r="I21">
        <v>0.83</v>
      </c>
      <c r="J21" s="12">
        <v>0.2</v>
      </c>
      <c r="K21">
        <v>0.16</v>
      </c>
      <c r="L21">
        <v>0.18</v>
      </c>
      <c r="M21">
        <v>0.22</v>
      </c>
      <c r="N21">
        <v>3.51</v>
      </c>
      <c r="O21">
        <v>1.83</v>
      </c>
      <c r="P21">
        <v>0.96</v>
      </c>
      <c r="Q21">
        <v>0.28000000000000003</v>
      </c>
      <c r="R21">
        <v>0.11</v>
      </c>
      <c r="S21">
        <v>447.61</v>
      </c>
      <c r="T21">
        <v>1.58</v>
      </c>
      <c r="U21">
        <v>6.69</v>
      </c>
      <c r="V21">
        <v>339.12</v>
      </c>
      <c r="W21">
        <v>96.52</v>
      </c>
      <c r="X21">
        <v>17.07</v>
      </c>
      <c r="Y21">
        <v>2.64</v>
      </c>
      <c r="Z21">
        <v>0.54</v>
      </c>
    </row>
    <row r="22" spans="1:26" x14ac:dyDescent="0.2">
      <c r="A22" s="1" t="s">
        <v>277</v>
      </c>
      <c r="B22" s="1"/>
      <c r="C22" s="13">
        <v>0.19889999999999999</v>
      </c>
      <c r="D22" s="13">
        <v>0.20219999999999999</v>
      </c>
      <c r="E22" s="13">
        <v>0.221</v>
      </c>
      <c r="F22" s="13">
        <v>0.1371</v>
      </c>
      <c r="G22" s="13">
        <v>9.6199999999999994E-2</v>
      </c>
      <c r="H22" t="s">
        <v>533</v>
      </c>
      <c r="I22" s="13">
        <v>0.2407</v>
      </c>
      <c r="J22" s="13">
        <v>0.12279999999999999</v>
      </c>
      <c r="K22" s="13">
        <v>0.16949999999999998</v>
      </c>
      <c r="L22" s="13">
        <v>0.16</v>
      </c>
      <c r="M22" s="13">
        <v>0.16</v>
      </c>
      <c r="N22" s="13">
        <v>0.18460000000000001</v>
      </c>
      <c r="O22" t="s">
        <v>2217</v>
      </c>
      <c r="P22" s="13">
        <v>0.1</v>
      </c>
      <c r="Q22" s="13">
        <v>0.12</v>
      </c>
      <c r="R22" s="13">
        <v>0.15789999999999998</v>
      </c>
      <c r="S22" s="13">
        <v>0.20100000000000001</v>
      </c>
      <c r="T22" s="13">
        <v>0.1867</v>
      </c>
      <c r="U22" t="s">
        <v>2886</v>
      </c>
      <c r="V22" s="13">
        <v>0.2021</v>
      </c>
      <c r="W22" s="13">
        <v>0.21260000000000001</v>
      </c>
      <c r="X22" t="s">
        <v>2887</v>
      </c>
      <c r="Y22" t="s">
        <v>2888</v>
      </c>
      <c r="Z22" t="s">
        <v>2889</v>
      </c>
    </row>
    <row r="23" spans="1:26" x14ac:dyDescent="0.2">
      <c r="A23" s="1" t="s">
        <v>281</v>
      </c>
      <c r="B23" s="1"/>
      <c r="D23" t="s">
        <v>2890</v>
      </c>
      <c r="E23" t="s">
        <v>2891</v>
      </c>
      <c r="F23" t="s">
        <v>331</v>
      </c>
      <c r="I23" t="s">
        <v>2890</v>
      </c>
      <c r="K23" t="s">
        <v>331</v>
      </c>
      <c r="L23" t="s">
        <v>331</v>
      </c>
      <c r="M23" t="s">
        <v>331</v>
      </c>
      <c r="N23" t="s">
        <v>331</v>
      </c>
      <c r="R23" t="s">
        <v>331</v>
      </c>
      <c r="S23" t="s">
        <v>266</v>
      </c>
      <c r="V23" t="s">
        <v>381</v>
      </c>
      <c r="W23" t="s">
        <v>429</v>
      </c>
    </row>
    <row r="24" spans="1:26" x14ac:dyDescent="0.2">
      <c r="A24" s="1" t="s">
        <v>275</v>
      </c>
      <c r="B24" s="1" t="s">
        <v>2150</v>
      </c>
      <c r="C24">
        <v>349.15</v>
      </c>
      <c r="D24">
        <v>261.07</v>
      </c>
      <c r="E24" s="12">
        <v>60.4</v>
      </c>
      <c r="F24">
        <v>13.14</v>
      </c>
      <c r="G24">
        <v>2.61</v>
      </c>
      <c r="H24">
        <v>0.42</v>
      </c>
      <c r="I24">
        <v>0.51</v>
      </c>
      <c r="J24">
        <v>0.31</v>
      </c>
      <c r="K24">
        <v>0.12</v>
      </c>
      <c r="L24">
        <v>0.14000000000000001</v>
      </c>
      <c r="M24">
        <v>0.17</v>
      </c>
      <c r="N24" s="12">
        <v>3.8</v>
      </c>
      <c r="O24">
        <v>3.21</v>
      </c>
      <c r="P24" s="12">
        <v>2.7</v>
      </c>
      <c r="Q24">
        <v>0.46</v>
      </c>
      <c r="R24">
        <v>0.11</v>
      </c>
      <c r="S24">
        <v>337.63</v>
      </c>
      <c r="T24">
        <v>1.25</v>
      </c>
      <c r="U24">
        <v>10.28</v>
      </c>
      <c r="V24">
        <v>265.38</v>
      </c>
      <c r="W24">
        <v>63.91</v>
      </c>
      <c r="X24">
        <v>15.96</v>
      </c>
      <c r="Y24">
        <v>3.21</v>
      </c>
      <c r="Z24">
        <v>0.69</v>
      </c>
    </row>
    <row r="25" spans="1:26" x14ac:dyDescent="0.2">
      <c r="A25" s="1" t="s">
        <v>277</v>
      </c>
      <c r="B25" s="1"/>
      <c r="C25" s="13">
        <v>0.15229999999999999</v>
      </c>
      <c r="D25" s="13">
        <v>0.15770000000000001</v>
      </c>
      <c r="E25" s="13">
        <v>0.14119999999999999</v>
      </c>
      <c r="F25" s="13">
        <v>0.11289999999999999</v>
      </c>
      <c r="G25" s="13">
        <v>0.11539999999999999</v>
      </c>
      <c r="H25" s="13">
        <v>8.3299999999999999E-2</v>
      </c>
      <c r="I25" s="13">
        <v>0.14810000000000001</v>
      </c>
      <c r="J25" s="13">
        <v>0.193</v>
      </c>
      <c r="K25" s="13">
        <v>0.1356</v>
      </c>
      <c r="L25" s="13">
        <v>0.12</v>
      </c>
      <c r="M25" s="13">
        <v>0.12</v>
      </c>
      <c r="N25" s="13">
        <v>0.2</v>
      </c>
      <c r="O25" s="13">
        <v>0.12960000000000002</v>
      </c>
      <c r="P25" t="s">
        <v>937</v>
      </c>
      <c r="Q25" s="13">
        <v>0.2</v>
      </c>
      <c r="R25" s="13">
        <v>0.15789999999999998</v>
      </c>
      <c r="S25" s="13">
        <v>0.15160000000000001</v>
      </c>
      <c r="T25" s="13">
        <v>0.1469</v>
      </c>
      <c r="U25" s="13">
        <v>0.18230000000000002</v>
      </c>
      <c r="V25" s="13">
        <v>0.15820000000000001</v>
      </c>
      <c r="W25" s="13">
        <v>0.14080000000000001</v>
      </c>
      <c r="X25" s="13">
        <v>0.12570000000000001</v>
      </c>
      <c r="Y25" s="13">
        <v>0.12300000000000001</v>
      </c>
      <c r="Z25" s="13">
        <v>9.7699999999999995E-2</v>
      </c>
    </row>
    <row r="26" spans="1:26" x14ac:dyDescent="0.2">
      <c r="A26" s="1" t="s">
        <v>281</v>
      </c>
      <c r="B26" s="1"/>
      <c r="P26" t="s">
        <v>2892</v>
      </c>
    </row>
    <row r="27" spans="1:26" x14ac:dyDescent="0.2">
      <c r="A27" s="1" t="s">
        <v>275</v>
      </c>
      <c r="B27" s="1" t="s">
        <v>2153</v>
      </c>
      <c r="C27">
        <v>232.76</v>
      </c>
      <c r="D27">
        <v>179.67</v>
      </c>
      <c r="E27">
        <v>39.94</v>
      </c>
      <c r="F27">
        <v>5.63</v>
      </c>
      <c r="G27">
        <v>0.87</v>
      </c>
      <c r="H27">
        <v>0.28000000000000003</v>
      </c>
      <c r="I27">
        <v>0.45</v>
      </c>
      <c r="J27">
        <v>0.14000000000000001</v>
      </c>
      <c r="K27">
        <v>0.11</v>
      </c>
      <c r="L27">
        <v>7.0000000000000007E-2</v>
      </c>
      <c r="M27">
        <v>0.03</v>
      </c>
      <c r="N27">
        <v>1.76</v>
      </c>
      <c r="O27">
        <v>2.75</v>
      </c>
      <c r="P27">
        <v>0.77</v>
      </c>
      <c r="Q27">
        <v>0.23</v>
      </c>
      <c r="R27">
        <v>7.0000000000000007E-2</v>
      </c>
      <c r="S27">
        <v>226.39</v>
      </c>
      <c r="T27">
        <v>0.79</v>
      </c>
      <c r="U27">
        <v>5.58</v>
      </c>
      <c r="V27">
        <v>181.88</v>
      </c>
      <c r="W27">
        <v>42.83</v>
      </c>
      <c r="X27">
        <v>6.51</v>
      </c>
      <c r="Y27">
        <v>1.17</v>
      </c>
      <c r="Z27">
        <v>0.38</v>
      </c>
    </row>
    <row r="28" spans="1:26" x14ac:dyDescent="0.2">
      <c r="A28" s="1" t="s">
        <v>277</v>
      </c>
      <c r="B28" s="1"/>
      <c r="C28" s="13">
        <v>0.1016</v>
      </c>
      <c r="D28" s="13">
        <v>0.1085</v>
      </c>
      <c r="E28" s="13">
        <v>9.3399999999999997E-2</v>
      </c>
      <c r="F28" t="s">
        <v>926</v>
      </c>
      <c r="G28" s="13">
        <v>3.85E-2</v>
      </c>
      <c r="H28" s="13">
        <v>5.5599999999999997E-2</v>
      </c>
      <c r="I28" s="13">
        <v>0.12960000000000002</v>
      </c>
      <c r="J28" s="13">
        <v>8.77E-2</v>
      </c>
      <c r="K28" s="13">
        <v>0.1186</v>
      </c>
      <c r="L28" s="13">
        <v>0.06</v>
      </c>
      <c r="M28" s="13">
        <v>0.02</v>
      </c>
      <c r="N28" s="13">
        <v>9.2300000000000007E-2</v>
      </c>
      <c r="O28" s="13">
        <v>0.11109999999999999</v>
      </c>
      <c r="P28" s="13">
        <v>0.08</v>
      </c>
      <c r="Q28" s="13">
        <v>0.1</v>
      </c>
      <c r="R28" s="13">
        <v>0.10529999999999999</v>
      </c>
      <c r="S28" s="13">
        <v>0.1017</v>
      </c>
      <c r="T28" s="13">
        <v>9.3299999999999994E-2</v>
      </c>
      <c r="U28" s="13">
        <v>9.8900000000000002E-2</v>
      </c>
      <c r="V28" s="13">
        <v>0.1084</v>
      </c>
      <c r="W28" s="13">
        <v>9.4299999999999995E-2</v>
      </c>
      <c r="X28" t="s">
        <v>2893</v>
      </c>
      <c r="Y28" s="13">
        <v>4.4800000000000006E-2</v>
      </c>
      <c r="Z28" s="13">
        <v>5.3499999999999999E-2</v>
      </c>
    </row>
    <row r="29" spans="1:26" x14ac:dyDescent="0.2">
      <c r="A29" s="1" t="s">
        <v>281</v>
      </c>
      <c r="B29" s="1"/>
      <c r="D29" t="s">
        <v>2201</v>
      </c>
      <c r="I29" t="s">
        <v>336</v>
      </c>
      <c r="V29" t="s">
        <v>266</v>
      </c>
    </row>
    <row r="30" spans="1:26" x14ac:dyDescent="0.2">
      <c r="A30" s="1" t="s">
        <v>275</v>
      </c>
      <c r="B30" s="1" t="s">
        <v>464</v>
      </c>
      <c r="C30">
        <v>72.16</v>
      </c>
      <c r="D30">
        <v>59.89</v>
      </c>
      <c r="E30">
        <v>8.77</v>
      </c>
      <c r="F30">
        <v>0</v>
      </c>
      <c r="G30">
        <v>0.87</v>
      </c>
      <c r="H30">
        <v>7.0000000000000007E-2</v>
      </c>
      <c r="I30">
        <v>0</v>
      </c>
      <c r="J30">
        <v>0</v>
      </c>
      <c r="K30">
        <v>0</v>
      </c>
      <c r="L30">
        <v>0</v>
      </c>
      <c r="M30">
        <v>0</v>
      </c>
      <c r="N30">
        <v>0.59</v>
      </c>
      <c r="O30">
        <v>1.38</v>
      </c>
      <c r="P30">
        <v>0.57999999999999996</v>
      </c>
      <c r="Q30">
        <v>0</v>
      </c>
      <c r="R30">
        <v>0.02</v>
      </c>
      <c r="S30" s="12">
        <v>69.599999999999994</v>
      </c>
      <c r="T30">
        <v>0</v>
      </c>
      <c r="U30">
        <v>2.56</v>
      </c>
      <c r="V30">
        <v>60.48</v>
      </c>
      <c r="W30">
        <v>10.14</v>
      </c>
      <c r="X30">
        <v>0.57999999999999996</v>
      </c>
      <c r="Y30">
        <v>0.87</v>
      </c>
      <c r="Z30">
        <v>0.09</v>
      </c>
    </row>
    <row r="31" spans="1:26" x14ac:dyDescent="0.2">
      <c r="A31" s="1" t="s">
        <v>277</v>
      </c>
      <c r="B31" s="1"/>
      <c r="C31" s="13">
        <v>3.15E-2</v>
      </c>
      <c r="D31" t="s">
        <v>977</v>
      </c>
      <c r="E31" s="13">
        <v>2.0499999999999997E-2</v>
      </c>
      <c r="F31" t="s">
        <v>343</v>
      </c>
      <c r="G31" s="13">
        <v>3.85E-2</v>
      </c>
      <c r="H31" s="13">
        <v>1.3899999999999999E-2</v>
      </c>
      <c r="I31" s="14">
        <v>0</v>
      </c>
      <c r="J31" s="14">
        <v>0</v>
      </c>
      <c r="K31" s="14">
        <v>0</v>
      </c>
      <c r="L31" s="14">
        <v>0</v>
      </c>
      <c r="M31" s="14">
        <v>0</v>
      </c>
      <c r="N31" s="13">
        <v>3.0800000000000001E-2</v>
      </c>
      <c r="O31" s="13">
        <v>5.5599999999999997E-2</v>
      </c>
      <c r="P31" s="13">
        <v>0.06</v>
      </c>
      <c r="Q31" s="14">
        <v>0</v>
      </c>
      <c r="R31" s="13">
        <v>2.63E-2</v>
      </c>
      <c r="S31" s="13">
        <v>3.1300000000000001E-2</v>
      </c>
      <c r="T31" t="s">
        <v>343</v>
      </c>
      <c r="U31" s="13">
        <v>4.53E-2</v>
      </c>
      <c r="V31" t="s">
        <v>786</v>
      </c>
      <c r="W31" s="13">
        <v>2.23E-2</v>
      </c>
      <c r="X31" s="13">
        <v>4.5999999999999999E-3</v>
      </c>
      <c r="Y31" s="13">
        <v>3.3399999999999999E-2</v>
      </c>
      <c r="Z31" s="13">
        <v>1.24E-2</v>
      </c>
    </row>
    <row r="32" spans="1:26" x14ac:dyDescent="0.2">
      <c r="A32" s="1" t="s">
        <v>281</v>
      </c>
      <c r="B32" s="1"/>
      <c r="D32" t="s">
        <v>266</v>
      </c>
      <c r="G32" t="s">
        <v>266</v>
      </c>
      <c r="O32" t="s">
        <v>266</v>
      </c>
      <c r="P32" t="s">
        <v>266</v>
      </c>
      <c r="S32" t="s">
        <v>265</v>
      </c>
      <c r="U32" t="s">
        <v>265</v>
      </c>
      <c r="V32" t="s">
        <v>266</v>
      </c>
    </row>
    <row r="33" spans="1:26" x14ac:dyDescent="0.2">
      <c r="A33" s="1" t="s">
        <v>275</v>
      </c>
      <c r="B33" s="1" t="s">
        <v>2159</v>
      </c>
      <c r="C33">
        <v>1182.04</v>
      </c>
      <c r="D33">
        <v>820.05</v>
      </c>
      <c r="E33">
        <v>224.05</v>
      </c>
      <c r="F33">
        <v>81.66</v>
      </c>
      <c r="G33">
        <v>16.11</v>
      </c>
      <c r="H33">
        <v>4.03</v>
      </c>
      <c r="I33">
        <v>1.66</v>
      </c>
      <c r="J33">
        <v>0.96</v>
      </c>
      <c r="K33">
        <v>0.53</v>
      </c>
      <c r="L33">
        <v>0.76</v>
      </c>
      <c r="M33">
        <v>0.96</v>
      </c>
      <c r="N33">
        <v>9.3699999999999992</v>
      </c>
      <c r="O33">
        <v>15.59</v>
      </c>
      <c r="P33">
        <v>4.62</v>
      </c>
      <c r="Q33">
        <v>1.33</v>
      </c>
      <c r="R33">
        <v>0.38</v>
      </c>
      <c r="S33" s="12">
        <v>1145.9000000000001</v>
      </c>
      <c r="T33">
        <v>4.8600000000000003</v>
      </c>
      <c r="U33">
        <v>31.28</v>
      </c>
      <c r="V33">
        <v>831.08</v>
      </c>
      <c r="W33">
        <v>240.59</v>
      </c>
      <c r="X33">
        <v>86.81</v>
      </c>
      <c r="Y33" s="12">
        <v>18.2</v>
      </c>
      <c r="Z33">
        <v>5.37</v>
      </c>
    </row>
    <row r="34" spans="1:26" x14ac:dyDescent="0.2">
      <c r="A34" s="1" t="s">
        <v>277</v>
      </c>
      <c r="B34" s="1"/>
      <c r="C34" s="13">
        <v>0.51570000000000005</v>
      </c>
      <c r="D34" t="s">
        <v>2894</v>
      </c>
      <c r="E34" s="13">
        <v>0.52390000000000003</v>
      </c>
      <c r="F34" t="s">
        <v>1463</v>
      </c>
      <c r="G34" t="s">
        <v>1057</v>
      </c>
      <c r="H34" t="s">
        <v>2210</v>
      </c>
      <c r="I34" s="13">
        <v>0.48149999999999998</v>
      </c>
      <c r="J34" s="13">
        <v>0.59650000000000003</v>
      </c>
      <c r="K34" s="13">
        <v>0.57630000000000003</v>
      </c>
      <c r="L34" t="s">
        <v>810</v>
      </c>
      <c r="M34" t="s">
        <v>615</v>
      </c>
      <c r="N34" s="13">
        <v>0.49229999999999996</v>
      </c>
      <c r="O34" s="13">
        <v>0.62960000000000005</v>
      </c>
      <c r="P34" s="13">
        <v>0.48</v>
      </c>
      <c r="Q34" s="13">
        <v>0.57999999999999996</v>
      </c>
      <c r="R34" s="13">
        <v>0.55259999999999998</v>
      </c>
      <c r="S34" s="13">
        <v>0.51450000000000007</v>
      </c>
      <c r="T34" s="13">
        <v>0.57299999999999995</v>
      </c>
      <c r="U34" s="13">
        <v>0.55479999999999996</v>
      </c>
      <c r="V34" t="s">
        <v>1662</v>
      </c>
      <c r="W34" s="13">
        <v>0.52990000000000004</v>
      </c>
      <c r="X34" t="s">
        <v>2895</v>
      </c>
      <c r="Y34" t="s">
        <v>2896</v>
      </c>
      <c r="Z34" t="s">
        <v>2897</v>
      </c>
    </row>
    <row r="35" spans="1:26" x14ac:dyDescent="0.2">
      <c r="A35" s="1" t="s">
        <v>281</v>
      </c>
      <c r="B35" s="1"/>
      <c r="F35" t="s">
        <v>986</v>
      </c>
      <c r="G35" t="s">
        <v>986</v>
      </c>
      <c r="H35" t="s">
        <v>2898</v>
      </c>
      <c r="L35" t="s">
        <v>264</v>
      </c>
      <c r="M35" t="s">
        <v>986</v>
      </c>
      <c r="X35" t="s">
        <v>286</v>
      </c>
      <c r="Y35" t="s">
        <v>286</v>
      </c>
      <c r="Z35" t="s">
        <v>286</v>
      </c>
    </row>
    <row r="36" spans="1:26" x14ac:dyDescent="0.2">
      <c r="A36" s="1" t="s">
        <v>275</v>
      </c>
      <c r="B36" s="1" t="s">
        <v>2170</v>
      </c>
      <c r="C36">
        <v>581.91999999999996</v>
      </c>
      <c r="D36">
        <v>440.74</v>
      </c>
      <c r="E36">
        <v>100.33</v>
      </c>
      <c r="F36">
        <v>18.77</v>
      </c>
      <c r="G36">
        <v>3.48</v>
      </c>
      <c r="H36">
        <v>0.69</v>
      </c>
      <c r="I36">
        <v>0.96</v>
      </c>
      <c r="J36">
        <v>0.45</v>
      </c>
      <c r="K36">
        <v>0.23</v>
      </c>
      <c r="L36">
        <v>0.21</v>
      </c>
      <c r="M36">
        <v>0.19</v>
      </c>
      <c r="N36">
        <v>5.56</v>
      </c>
      <c r="O36">
        <v>5.96</v>
      </c>
      <c r="P36">
        <v>3.47</v>
      </c>
      <c r="Q36">
        <v>0.69</v>
      </c>
      <c r="R36">
        <v>0.18</v>
      </c>
      <c r="S36">
        <v>564.03</v>
      </c>
      <c r="T36">
        <v>2.04</v>
      </c>
      <c r="U36">
        <v>15.85</v>
      </c>
      <c r="V36">
        <v>447.26</v>
      </c>
      <c r="W36">
        <v>106.74</v>
      </c>
      <c r="X36">
        <v>22.47</v>
      </c>
      <c r="Y36">
        <v>4.38</v>
      </c>
      <c r="Z36">
        <v>1.07</v>
      </c>
    </row>
    <row r="37" spans="1:26" x14ac:dyDescent="0.2">
      <c r="A37" s="1" t="s">
        <v>277</v>
      </c>
      <c r="B37" s="1"/>
      <c r="C37" s="13">
        <v>0.25390000000000001</v>
      </c>
      <c r="D37" t="s">
        <v>2899</v>
      </c>
      <c r="E37" s="13">
        <v>0.2346</v>
      </c>
      <c r="F37" t="s">
        <v>1675</v>
      </c>
      <c r="G37" s="13">
        <v>0.15380000000000002</v>
      </c>
      <c r="H37" t="s">
        <v>2822</v>
      </c>
      <c r="I37" s="13">
        <v>0.27779999999999999</v>
      </c>
      <c r="J37" s="13">
        <v>0.28070000000000001</v>
      </c>
      <c r="K37" s="13">
        <v>0.25420000000000004</v>
      </c>
      <c r="L37" s="13">
        <v>0.18</v>
      </c>
      <c r="M37" s="13">
        <v>0.14000000000000001</v>
      </c>
      <c r="N37" s="13">
        <v>0.2923</v>
      </c>
      <c r="O37" s="13">
        <v>0.2407</v>
      </c>
      <c r="P37" s="13">
        <v>0.36</v>
      </c>
      <c r="Q37" s="13">
        <v>0.3</v>
      </c>
      <c r="R37" s="13">
        <v>0.26319999999999999</v>
      </c>
      <c r="S37" s="13">
        <v>0.25329999999999997</v>
      </c>
      <c r="T37" s="13">
        <v>0.2402</v>
      </c>
      <c r="U37" s="13">
        <v>0.28120000000000001</v>
      </c>
      <c r="V37" t="s">
        <v>1750</v>
      </c>
      <c r="W37" s="13">
        <v>0.2351</v>
      </c>
      <c r="X37" t="s">
        <v>2328</v>
      </c>
      <c r="Y37" s="13">
        <v>0.1678</v>
      </c>
      <c r="Z37" t="s">
        <v>2900</v>
      </c>
    </row>
    <row r="38" spans="1:26" x14ac:dyDescent="0.2">
      <c r="A38" s="1" t="s">
        <v>281</v>
      </c>
      <c r="B38" s="1"/>
      <c r="D38" t="s">
        <v>2686</v>
      </c>
      <c r="J38" t="s">
        <v>331</v>
      </c>
      <c r="N38" t="s">
        <v>471</v>
      </c>
      <c r="P38" t="s">
        <v>2149</v>
      </c>
      <c r="Q38" t="s">
        <v>471</v>
      </c>
      <c r="V38" t="s">
        <v>471</v>
      </c>
      <c r="W38" t="s">
        <v>331</v>
      </c>
    </row>
    <row r="39" spans="1:26" x14ac:dyDescent="0.2">
      <c r="A39" s="1" t="s">
        <v>299</v>
      </c>
      <c r="B39" s="1" t="s">
        <v>389</v>
      </c>
    </row>
    <row r="40" spans="1:26" x14ac:dyDescent="0.2">
      <c r="A40" s="1" t="s">
        <v>247</v>
      </c>
      <c r="B40" s="1" t="s">
        <v>2901</v>
      </c>
    </row>
    <row r="41" spans="1:26" x14ac:dyDescent="0.2">
      <c r="A41" s="1" t="s">
        <v>247</v>
      </c>
      <c r="B41" s="1"/>
    </row>
    <row r="42" spans="1:26" x14ac:dyDescent="0.2">
      <c r="A42" s="1" t="s">
        <v>247</v>
      </c>
      <c r="B42" s="1" t="s">
        <v>302</v>
      </c>
    </row>
  </sheetData>
  <hyperlinks>
    <hyperlink ref="C1" location="Contents!B190" tooltip="Link to contents" display="Back to contents" xr:uid="{00000000-0004-0000-3F00-000000000000}"/>
  </hyperlinks>
  <pageMargins left="0.7" right="0.7" top="0.75" bottom="0.75" header="0.3" footer="0.3"/>
  <pageSetup paperSize="9" fitToWidth="0" fitToHeight="0"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2902</v>
      </c>
    </row>
    <row r="5" spans="1:26" x14ac:dyDescent="0.2">
      <c r="A5" s="1" t="s">
        <v>252</v>
      </c>
      <c r="B5" s="1"/>
    </row>
    <row r="6" spans="1:26" x14ac:dyDescent="0.2">
      <c r="A6" s="1" t="s">
        <v>2</v>
      </c>
      <c r="B6" s="4" t="s">
        <v>157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s="12">
        <v>508</v>
      </c>
      <c r="D15">
        <v>340.92</v>
      </c>
      <c r="E15">
        <v>94.49</v>
      </c>
      <c r="F15">
        <v>45.05</v>
      </c>
      <c r="G15">
        <v>7.84</v>
      </c>
      <c r="H15">
        <v>2.08</v>
      </c>
      <c r="I15">
        <v>0.96</v>
      </c>
      <c r="J15">
        <v>0.48</v>
      </c>
      <c r="K15">
        <v>0.28000000000000003</v>
      </c>
      <c r="L15">
        <v>0.34</v>
      </c>
      <c r="M15">
        <v>0.36</v>
      </c>
      <c r="N15">
        <v>6.15</v>
      </c>
      <c r="O15">
        <v>5.96</v>
      </c>
      <c r="P15">
        <v>2.31</v>
      </c>
      <c r="Q15">
        <v>0.64</v>
      </c>
      <c r="R15">
        <v>0.14000000000000001</v>
      </c>
      <c r="S15">
        <v>490.39</v>
      </c>
      <c r="T15">
        <v>2.41</v>
      </c>
      <c r="U15" s="12">
        <v>15.2</v>
      </c>
      <c r="V15">
        <v>348.02</v>
      </c>
      <c r="W15">
        <v>100.93</v>
      </c>
      <c r="X15">
        <v>47.64</v>
      </c>
      <c r="Y15">
        <v>8.82</v>
      </c>
      <c r="Z15">
        <v>2.58</v>
      </c>
    </row>
    <row r="16" spans="1:26" x14ac:dyDescent="0.2">
      <c r="A16" s="1" t="s">
        <v>277</v>
      </c>
      <c r="B16" s="1"/>
      <c r="C16" s="13">
        <v>0.22159999999999999</v>
      </c>
      <c r="D16" t="s">
        <v>1734</v>
      </c>
      <c r="E16" s="13">
        <v>0.221</v>
      </c>
      <c r="F16" t="s">
        <v>1523</v>
      </c>
      <c r="G16" t="s">
        <v>1772</v>
      </c>
      <c r="H16" t="s">
        <v>1773</v>
      </c>
      <c r="I16" s="13">
        <v>0.27779999999999999</v>
      </c>
      <c r="J16" s="13">
        <v>0.29820000000000002</v>
      </c>
      <c r="K16" s="13">
        <v>0.30510000000000004</v>
      </c>
      <c r="L16" s="13">
        <v>0.3</v>
      </c>
      <c r="M16" s="13">
        <v>0.26</v>
      </c>
      <c r="N16" s="13">
        <v>0.3231</v>
      </c>
      <c r="O16" s="13">
        <v>0.2407</v>
      </c>
      <c r="P16" s="13">
        <v>0.24</v>
      </c>
      <c r="Q16" s="13">
        <v>0.28000000000000003</v>
      </c>
      <c r="R16" s="13">
        <v>0.21050000000000002</v>
      </c>
      <c r="S16" s="13">
        <v>0.22020000000000001</v>
      </c>
      <c r="T16" t="s">
        <v>2903</v>
      </c>
      <c r="U16" s="13">
        <v>0.26960000000000001</v>
      </c>
      <c r="V16" t="s">
        <v>2904</v>
      </c>
      <c r="W16" s="13">
        <v>0.2223</v>
      </c>
      <c r="X16" t="s">
        <v>2905</v>
      </c>
      <c r="Y16" t="s">
        <v>2906</v>
      </c>
      <c r="Z16" t="s">
        <v>2907</v>
      </c>
    </row>
    <row r="17" spans="1:26" x14ac:dyDescent="0.2">
      <c r="A17" s="1" t="s">
        <v>281</v>
      </c>
      <c r="B17" s="1"/>
      <c r="F17" t="s">
        <v>2908</v>
      </c>
      <c r="G17" t="s">
        <v>286</v>
      </c>
      <c r="H17" t="s">
        <v>2909</v>
      </c>
      <c r="N17" t="s">
        <v>264</v>
      </c>
      <c r="T17" t="s">
        <v>264</v>
      </c>
      <c r="X17" t="s">
        <v>286</v>
      </c>
      <c r="Y17" t="s">
        <v>286</v>
      </c>
      <c r="Z17" t="s">
        <v>286</v>
      </c>
    </row>
    <row r="18" spans="1:26" x14ac:dyDescent="0.2">
      <c r="A18" s="1" t="s">
        <v>275</v>
      </c>
      <c r="B18" s="1" t="s">
        <v>2140</v>
      </c>
      <c r="C18">
        <v>731.53</v>
      </c>
      <c r="D18">
        <v>506.78</v>
      </c>
      <c r="E18">
        <v>150.99</v>
      </c>
      <c r="F18" s="12">
        <v>41.3</v>
      </c>
      <c r="G18" s="12">
        <v>7.4</v>
      </c>
      <c r="H18">
        <v>1.73</v>
      </c>
      <c r="I18">
        <v>1.08</v>
      </c>
      <c r="J18">
        <v>0.51</v>
      </c>
      <c r="K18">
        <v>0.37</v>
      </c>
      <c r="L18">
        <v>0.44</v>
      </c>
      <c r="M18">
        <v>0.74</v>
      </c>
      <c r="N18">
        <v>5.56</v>
      </c>
      <c r="O18">
        <v>10.08</v>
      </c>
      <c r="P18">
        <v>3.47</v>
      </c>
      <c r="Q18">
        <v>0.73</v>
      </c>
      <c r="R18">
        <v>0.34</v>
      </c>
      <c r="S18" s="12">
        <v>708.2</v>
      </c>
      <c r="T18">
        <v>3.14</v>
      </c>
      <c r="U18">
        <v>20.190000000000001</v>
      </c>
      <c r="V18">
        <v>513.41999999999996</v>
      </c>
      <c r="W18">
        <v>161.58000000000001</v>
      </c>
      <c r="X18">
        <v>45.14</v>
      </c>
      <c r="Y18">
        <v>8.57</v>
      </c>
      <c r="Z18">
        <v>2.82</v>
      </c>
    </row>
    <row r="19" spans="1:26" x14ac:dyDescent="0.2">
      <c r="A19" s="1" t="s">
        <v>277</v>
      </c>
      <c r="B19" s="1"/>
      <c r="C19" s="13">
        <v>0.31920000000000004</v>
      </c>
      <c r="D19" t="s">
        <v>2910</v>
      </c>
      <c r="E19" s="13">
        <v>0.35310000000000002</v>
      </c>
      <c r="F19" s="13">
        <v>0.35479999999999995</v>
      </c>
      <c r="G19" s="13">
        <v>0.32689999999999997</v>
      </c>
      <c r="H19" s="13">
        <v>0.34720000000000001</v>
      </c>
      <c r="I19" s="13">
        <v>0.31480000000000002</v>
      </c>
      <c r="J19" s="13">
        <v>0.31579999999999997</v>
      </c>
      <c r="K19" s="13">
        <v>0.40679999999999999</v>
      </c>
      <c r="L19" s="13">
        <v>0.38</v>
      </c>
      <c r="M19" t="s">
        <v>1433</v>
      </c>
      <c r="N19" s="13">
        <v>0.2923</v>
      </c>
      <c r="O19" s="13">
        <v>0.40740000000000004</v>
      </c>
      <c r="P19" s="13">
        <v>0.36</v>
      </c>
      <c r="Q19" s="13">
        <v>0.32</v>
      </c>
      <c r="R19" t="s">
        <v>1198</v>
      </c>
      <c r="S19" s="13">
        <v>0.318</v>
      </c>
      <c r="T19" s="13">
        <v>0.37030000000000002</v>
      </c>
      <c r="U19" s="13">
        <v>0.35810000000000003</v>
      </c>
      <c r="V19" t="s">
        <v>2911</v>
      </c>
      <c r="W19" s="13">
        <v>0.35590000000000005</v>
      </c>
      <c r="X19" s="13">
        <v>0.35560000000000003</v>
      </c>
      <c r="Y19" s="13">
        <v>0.3286</v>
      </c>
      <c r="Z19" s="13">
        <v>0.3997</v>
      </c>
    </row>
    <row r="20" spans="1:26" x14ac:dyDescent="0.2">
      <c r="A20" s="1" t="s">
        <v>281</v>
      </c>
      <c r="B20" s="1"/>
      <c r="M20" t="s">
        <v>2912</v>
      </c>
      <c r="R20" t="s">
        <v>770</v>
      </c>
      <c r="Z20" t="s">
        <v>264</v>
      </c>
    </row>
    <row r="21" spans="1:26" x14ac:dyDescent="0.2">
      <c r="A21" s="1" t="s">
        <v>275</v>
      </c>
      <c r="B21" s="1" t="s">
        <v>2144</v>
      </c>
      <c r="C21">
        <v>465.15</v>
      </c>
      <c r="D21">
        <v>360.89</v>
      </c>
      <c r="E21">
        <v>77.930000000000007</v>
      </c>
      <c r="F21">
        <v>15.02</v>
      </c>
      <c r="G21">
        <v>2.61</v>
      </c>
      <c r="H21">
        <v>0.62</v>
      </c>
      <c r="I21">
        <v>0.76</v>
      </c>
      <c r="J21">
        <v>0.17</v>
      </c>
      <c r="K21">
        <v>0.11</v>
      </c>
      <c r="L21">
        <v>0.14000000000000001</v>
      </c>
      <c r="M21">
        <v>0.17</v>
      </c>
      <c r="N21">
        <v>2.93</v>
      </c>
      <c r="O21">
        <v>2.75</v>
      </c>
      <c r="P21">
        <v>0.77</v>
      </c>
      <c r="Q21">
        <v>0.23</v>
      </c>
      <c r="R21">
        <v>0.05</v>
      </c>
      <c r="S21">
        <v>457.07</v>
      </c>
      <c r="T21">
        <v>1.34</v>
      </c>
      <c r="U21">
        <v>6.73</v>
      </c>
      <c r="V21">
        <v>364.58</v>
      </c>
      <c r="W21">
        <v>80.849999999999994</v>
      </c>
      <c r="X21" s="12">
        <v>15.9</v>
      </c>
      <c r="Y21">
        <v>2.98</v>
      </c>
      <c r="Z21">
        <v>0.84</v>
      </c>
    </row>
    <row r="22" spans="1:26" x14ac:dyDescent="0.2">
      <c r="A22" s="1" t="s">
        <v>277</v>
      </c>
      <c r="B22" s="1"/>
      <c r="C22" s="13">
        <v>0.2029</v>
      </c>
      <c r="D22" t="s">
        <v>1496</v>
      </c>
      <c r="E22" s="13">
        <v>0.1822</v>
      </c>
      <c r="F22" t="s">
        <v>1386</v>
      </c>
      <c r="G22" s="13">
        <v>0.11539999999999999</v>
      </c>
      <c r="H22" s="13">
        <v>0.125</v>
      </c>
      <c r="I22" s="13">
        <v>0.22219999999999998</v>
      </c>
      <c r="J22" s="13">
        <v>0.10529999999999999</v>
      </c>
      <c r="K22" s="13">
        <v>0.1186</v>
      </c>
      <c r="L22" s="13">
        <v>0.12</v>
      </c>
      <c r="M22" s="13">
        <v>0.12</v>
      </c>
      <c r="N22" s="13">
        <v>0.15380000000000002</v>
      </c>
      <c r="O22" s="13">
        <v>0.11109999999999999</v>
      </c>
      <c r="P22" t="s">
        <v>399</v>
      </c>
      <c r="Q22" s="13">
        <v>0.1</v>
      </c>
      <c r="R22" s="13">
        <v>7.8899999999999998E-2</v>
      </c>
      <c r="S22" s="13">
        <v>0.20519999999999999</v>
      </c>
      <c r="T22" s="13">
        <v>0.1585</v>
      </c>
      <c r="U22" t="s">
        <v>2913</v>
      </c>
      <c r="V22" t="s">
        <v>2914</v>
      </c>
      <c r="W22" s="13">
        <v>0.17809999999999998</v>
      </c>
      <c r="X22" t="s">
        <v>2915</v>
      </c>
      <c r="Y22" s="13">
        <v>0.1142</v>
      </c>
      <c r="Z22" t="s">
        <v>940</v>
      </c>
    </row>
    <row r="23" spans="1:26" x14ac:dyDescent="0.2">
      <c r="A23" s="1" t="s">
        <v>281</v>
      </c>
      <c r="B23" s="1"/>
      <c r="D23" t="s">
        <v>2916</v>
      </c>
      <c r="I23" t="s">
        <v>339</v>
      </c>
      <c r="S23" t="s">
        <v>266</v>
      </c>
      <c r="V23" t="s">
        <v>429</v>
      </c>
    </row>
    <row r="24" spans="1:26" x14ac:dyDescent="0.2">
      <c r="A24" s="1" t="s">
        <v>275</v>
      </c>
      <c r="B24" s="1" t="s">
        <v>2150</v>
      </c>
      <c r="C24">
        <v>278.92</v>
      </c>
      <c r="D24">
        <v>208.85</v>
      </c>
      <c r="E24">
        <v>48.71</v>
      </c>
      <c r="F24">
        <v>9.39</v>
      </c>
      <c r="G24">
        <v>2.61</v>
      </c>
      <c r="H24">
        <v>0.21</v>
      </c>
      <c r="I24">
        <v>0.32</v>
      </c>
      <c r="J24">
        <v>0.28000000000000003</v>
      </c>
      <c r="K24">
        <v>0.05</v>
      </c>
      <c r="L24">
        <v>0.18</v>
      </c>
      <c r="M24">
        <v>0.11</v>
      </c>
      <c r="N24">
        <v>1.46</v>
      </c>
      <c r="O24">
        <v>3.67</v>
      </c>
      <c r="P24" s="12">
        <v>2.5</v>
      </c>
      <c r="Q24">
        <v>0.46</v>
      </c>
      <c r="R24">
        <v>0.13</v>
      </c>
      <c r="S24">
        <v>269.77</v>
      </c>
      <c r="T24">
        <v>0.94</v>
      </c>
      <c r="U24">
        <v>8.2200000000000006</v>
      </c>
      <c r="V24">
        <v>210.63</v>
      </c>
      <c r="W24">
        <v>52.65</v>
      </c>
      <c r="X24">
        <v>11.94</v>
      </c>
      <c r="Y24">
        <v>3.25</v>
      </c>
      <c r="Z24">
        <v>0.44</v>
      </c>
    </row>
    <row r="25" spans="1:26" x14ac:dyDescent="0.2">
      <c r="A25" s="1" t="s">
        <v>277</v>
      </c>
      <c r="B25" s="1"/>
      <c r="C25" s="13">
        <v>0.1217</v>
      </c>
      <c r="D25" s="13">
        <v>0.12619999999999998</v>
      </c>
      <c r="E25" s="13">
        <v>0.1139</v>
      </c>
      <c r="F25" s="13">
        <v>8.0600000000000005E-2</v>
      </c>
      <c r="G25" s="13">
        <v>0.11539999999999999</v>
      </c>
      <c r="H25" t="s">
        <v>533</v>
      </c>
      <c r="I25" s="13">
        <v>9.2600000000000002E-2</v>
      </c>
      <c r="J25" s="13">
        <v>0.1754</v>
      </c>
      <c r="K25" s="13">
        <v>5.0799999999999998E-2</v>
      </c>
      <c r="L25" s="13">
        <v>0.16</v>
      </c>
      <c r="M25" s="13">
        <v>0.08</v>
      </c>
      <c r="N25" s="13">
        <v>7.690000000000001E-2</v>
      </c>
      <c r="O25" s="13">
        <v>0.14810000000000001</v>
      </c>
      <c r="P25" t="s">
        <v>639</v>
      </c>
      <c r="Q25" s="13">
        <v>0.2</v>
      </c>
      <c r="R25" s="13">
        <v>0.18420000000000003</v>
      </c>
      <c r="S25" s="13">
        <v>0.1211</v>
      </c>
      <c r="T25" s="13">
        <v>0.1108</v>
      </c>
      <c r="U25" s="13">
        <v>0.14580000000000001</v>
      </c>
      <c r="V25" s="13">
        <v>0.1255</v>
      </c>
      <c r="W25" s="13">
        <v>0.11599999999999999</v>
      </c>
      <c r="X25" s="13">
        <v>9.4E-2</v>
      </c>
      <c r="Y25" s="13">
        <v>0.12480000000000001</v>
      </c>
      <c r="Z25" t="s">
        <v>1314</v>
      </c>
    </row>
    <row r="26" spans="1:26" x14ac:dyDescent="0.2">
      <c r="A26" s="1" t="s">
        <v>281</v>
      </c>
      <c r="B26" s="1"/>
      <c r="D26" t="s">
        <v>331</v>
      </c>
      <c r="J26" t="s">
        <v>2917</v>
      </c>
      <c r="L26" t="s">
        <v>331</v>
      </c>
      <c r="O26" t="s">
        <v>331</v>
      </c>
      <c r="P26" t="s">
        <v>2918</v>
      </c>
      <c r="Q26" t="s">
        <v>2919</v>
      </c>
      <c r="R26" t="s">
        <v>2917</v>
      </c>
      <c r="V26" t="s">
        <v>331</v>
      </c>
    </row>
    <row r="27" spans="1:26" x14ac:dyDescent="0.2">
      <c r="A27" s="1" t="s">
        <v>275</v>
      </c>
      <c r="B27" s="1" t="s">
        <v>2153</v>
      </c>
      <c r="C27">
        <v>214.35</v>
      </c>
      <c r="D27">
        <v>164.32</v>
      </c>
      <c r="E27">
        <v>39.94</v>
      </c>
      <c r="F27">
        <v>3.75</v>
      </c>
      <c r="G27">
        <v>1.31</v>
      </c>
      <c r="H27">
        <v>0.28000000000000003</v>
      </c>
      <c r="I27">
        <v>0.32</v>
      </c>
      <c r="J27">
        <v>0.17</v>
      </c>
      <c r="K27">
        <v>0.11</v>
      </c>
      <c r="L27">
        <v>0.02</v>
      </c>
      <c r="M27">
        <v>0</v>
      </c>
      <c r="N27">
        <v>2.34</v>
      </c>
      <c r="O27">
        <v>1.38</v>
      </c>
      <c r="P27">
        <v>0.19</v>
      </c>
      <c r="Q27">
        <v>0.23</v>
      </c>
      <c r="R27">
        <v>0</v>
      </c>
      <c r="S27" s="12">
        <v>209.6</v>
      </c>
      <c r="T27">
        <v>0.62</v>
      </c>
      <c r="U27">
        <v>4.1399999999999997</v>
      </c>
      <c r="V27">
        <v>166.98</v>
      </c>
      <c r="W27">
        <v>41.48</v>
      </c>
      <c r="X27">
        <v>4.0599999999999996</v>
      </c>
      <c r="Y27">
        <v>1.56</v>
      </c>
      <c r="Z27">
        <v>0.28000000000000003</v>
      </c>
    </row>
    <row r="28" spans="1:26" x14ac:dyDescent="0.2">
      <c r="A28" s="1" t="s">
        <v>277</v>
      </c>
      <c r="B28" s="1"/>
      <c r="C28" s="13">
        <v>9.35E-2</v>
      </c>
      <c r="D28" s="13">
        <v>9.9299999999999999E-2</v>
      </c>
      <c r="E28" s="13">
        <v>9.3399999999999997E-2</v>
      </c>
      <c r="F28" t="s">
        <v>505</v>
      </c>
      <c r="G28" s="13">
        <v>5.7699999999999994E-2</v>
      </c>
      <c r="H28" s="13">
        <v>5.5599999999999997E-2</v>
      </c>
      <c r="I28" s="13">
        <v>9.2600000000000002E-2</v>
      </c>
      <c r="J28" s="13">
        <v>0.10529999999999999</v>
      </c>
      <c r="K28" s="13">
        <v>0.1186</v>
      </c>
      <c r="L28" s="13">
        <v>0.02</v>
      </c>
      <c r="M28" t="s">
        <v>343</v>
      </c>
      <c r="N28" s="13">
        <v>0.1231</v>
      </c>
      <c r="O28" s="13">
        <v>5.5599999999999997E-2</v>
      </c>
      <c r="P28" s="13">
        <v>0.02</v>
      </c>
      <c r="Q28" s="13">
        <v>0.1</v>
      </c>
      <c r="R28" t="s">
        <v>343</v>
      </c>
      <c r="S28" s="13">
        <v>9.4100000000000003E-2</v>
      </c>
      <c r="T28" s="13">
        <v>7.2999999999999995E-2</v>
      </c>
      <c r="U28" s="13">
        <v>7.3399999999999993E-2</v>
      </c>
      <c r="V28" s="13">
        <v>9.9499999999999991E-2</v>
      </c>
      <c r="W28" s="13">
        <v>9.1400000000000009E-2</v>
      </c>
      <c r="X28" t="s">
        <v>2920</v>
      </c>
      <c r="Y28" s="13">
        <v>5.9800000000000006E-2</v>
      </c>
      <c r="Z28" t="s">
        <v>2576</v>
      </c>
    </row>
    <row r="29" spans="1:26" x14ac:dyDescent="0.2">
      <c r="A29" s="1" t="s">
        <v>281</v>
      </c>
      <c r="B29" s="1"/>
      <c r="D29" t="s">
        <v>2921</v>
      </c>
      <c r="E29" t="s">
        <v>2921</v>
      </c>
      <c r="I29" t="s">
        <v>336</v>
      </c>
      <c r="J29" t="s">
        <v>2921</v>
      </c>
      <c r="K29" t="s">
        <v>2921</v>
      </c>
      <c r="N29" t="s">
        <v>2922</v>
      </c>
      <c r="Q29" t="s">
        <v>791</v>
      </c>
      <c r="V29" t="s">
        <v>471</v>
      </c>
      <c r="W29" t="s">
        <v>266</v>
      </c>
    </row>
    <row r="30" spans="1:26" x14ac:dyDescent="0.2">
      <c r="A30" s="1" t="s">
        <v>275</v>
      </c>
      <c r="B30" s="1" t="s">
        <v>464</v>
      </c>
      <c r="C30">
        <v>94.04</v>
      </c>
      <c r="D30">
        <v>73.709999999999994</v>
      </c>
      <c r="E30">
        <v>15.59</v>
      </c>
      <c r="F30">
        <v>1.88</v>
      </c>
      <c r="G30">
        <v>0.87</v>
      </c>
      <c r="H30">
        <v>7.0000000000000007E-2</v>
      </c>
      <c r="I30">
        <v>0</v>
      </c>
      <c r="J30">
        <v>0</v>
      </c>
      <c r="K30">
        <v>0</v>
      </c>
      <c r="L30">
        <v>0.02</v>
      </c>
      <c r="M30">
        <v>0</v>
      </c>
      <c r="N30">
        <v>0.59</v>
      </c>
      <c r="O30">
        <v>0.92</v>
      </c>
      <c r="P30">
        <v>0.39</v>
      </c>
      <c r="Q30">
        <v>0</v>
      </c>
      <c r="R30">
        <v>0.02</v>
      </c>
      <c r="S30">
        <v>92.12</v>
      </c>
      <c r="T30">
        <v>0.02</v>
      </c>
      <c r="U30">
        <v>1.91</v>
      </c>
      <c r="V30" s="12">
        <v>74.3</v>
      </c>
      <c r="W30" s="12">
        <v>16.5</v>
      </c>
      <c r="X30">
        <v>2.2599999999999998</v>
      </c>
      <c r="Y30">
        <v>0.89</v>
      </c>
      <c r="Z30">
        <v>0.09</v>
      </c>
    </row>
    <row r="31" spans="1:26" x14ac:dyDescent="0.2">
      <c r="A31" s="1" t="s">
        <v>277</v>
      </c>
      <c r="B31" s="1"/>
      <c r="C31" s="13">
        <v>4.0999999999999995E-2</v>
      </c>
      <c r="D31" s="13">
        <v>4.4500000000000005E-2</v>
      </c>
      <c r="E31" s="13">
        <v>3.6400000000000002E-2</v>
      </c>
      <c r="F31" s="13">
        <v>1.61E-2</v>
      </c>
      <c r="G31" s="13">
        <v>3.85E-2</v>
      </c>
      <c r="H31" s="13">
        <v>1.3899999999999999E-2</v>
      </c>
      <c r="I31" s="14">
        <v>0</v>
      </c>
      <c r="J31" s="14">
        <v>0</v>
      </c>
      <c r="K31" s="14">
        <v>0</v>
      </c>
      <c r="L31" s="13">
        <v>0.02</v>
      </c>
      <c r="M31" s="14">
        <v>0</v>
      </c>
      <c r="N31" s="13">
        <v>3.0800000000000001E-2</v>
      </c>
      <c r="O31" s="13">
        <v>3.7000000000000005E-2</v>
      </c>
      <c r="P31" s="13">
        <v>0.04</v>
      </c>
      <c r="Q31" s="14">
        <v>0</v>
      </c>
      <c r="R31" s="13">
        <v>2.63E-2</v>
      </c>
      <c r="S31" s="13">
        <v>4.1399999999999999E-2</v>
      </c>
      <c r="T31" t="s">
        <v>2923</v>
      </c>
      <c r="U31" s="13">
        <v>3.3799999999999997E-2</v>
      </c>
      <c r="V31" s="13">
        <v>4.4299999999999999E-2</v>
      </c>
      <c r="W31" s="13">
        <v>3.6299999999999999E-2</v>
      </c>
      <c r="X31" s="13">
        <v>1.78E-2</v>
      </c>
      <c r="Y31" s="13">
        <v>3.4300000000000004E-2</v>
      </c>
      <c r="Z31" s="13">
        <v>1.24E-2</v>
      </c>
    </row>
    <row r="32" spans="1:26" x14ac:dyDescent="0.2">
      <c r="A32" s="1" t="s">
        <v>281</v>
      </c>
      <c r="B32" s="1"/>
      <c r="S32" t="s">
        <v>265</v>
      </c>
      <c r="U32" t="s">
        <v>265</v>
      </c>
    </row>
    <row r="33" spans="1:26" x14ac:dyDescent="0.2">
      <c r="A33" s="1" t="s">
        <v>275</v>
      </c>
      <c r="B33" s="1" t="s">
        <v>2159</v>
      </c>
      <c r="C33">
        <v>1239.53</v>
      </c>
      <c r="D33" s="12">
        <v>847.7</v>
      </c>
      <c r="E33">
        <v>245.48</v>
      </c>
      <c r="F33">
        <v>86.35</v>
      </c>
      <c r="G33">
        <v>15.24</v>
      </c>
      <c r="H33">
        <v>3.82</v>
      </c>
      <c r="I33">
        <v>2.04</v>
      </c>
      <c r="J33">
        <v>0.99</v>
      </c>
      <c r="K33">
        <v>0.65</v>
      </c>
      <c r="L33">
        <v>0.78</v>
      </c>
      <c r="M33" s="12">
        <v>1.1000000000000001</v>
      </c>
      <c r="N33">
        <v>11.71</v>
      </c>
      <c r="O33">
        <v>16.04</v>
      </c>
      <c r="P33">
        <v>5.78</v>
      </c>
      <c r="Q33">
        <v>1.38</v>
      </c>
      <c r="R33">
        <v>0.49</v>
      </c>
      <c r="S33">
        <v>1198.5899999999999</v>
      </c>
      <c r="T33">
        <v>5.55</v>
      </c>
      <c r="U33">
        <v>35.39</v>
      </c>
      <c r="V33">
        <v>861.44</v>
      </c>
      <c r="W33">
        <v>262.51</v>
      </c>
      <c r="X33">
        <v>92.78</v>
      </c>
      <c r="Y33" s="12">
        <v>17.399999999999999</v>
      </c>
      <c r="Z33">
        <v>5.41</v>
      </c>
    </row>
    <row r="34" spans="1:26" x14ac:dyDescent="0.2">
      <c r="A34" s="1" t="s">
        <v>277</v>
      </c>
      <c r="B34" s="1"/>
      <c r="C34" s="13">
        <v>0.54079999999999995</v>
      </c>
      <c r="D34" t="s">
        <v>2924</v>
      </c>
      <c r="E34" s="13">
        <v>0.57399999999999995</v>
      </c>
      <c r="F34" t="s">
        <v>2161</v>
      </c>
      <c r="G34" s="13">
        <v>0.67310000000000003</v>
      </c>
      <c r="H34" t="s">
        <v>1016</v>
      </c>
      <c r="I34" s="13">
        <v>0.59260000000000002</v>
      </c>
      <c r="J34" s="13">
        <v>0.61399999999999999</v>
      </c>
      <c r="K34" t="s">
        <v>636</v>
      </c>
      <c r="L34" s="13">
        <v>0.68</v>
      </c>
      <c r="M34" t="s">
        <v>448</v>
      </c>
      <c r="N34" s="13">
        <v>0.61539999999999995</v>
      </c>
      <c r="O34" s="13">
        <v>0.64810000000000001</v>
      </c>
      <c r="P34" s="13">
        <v>0.6</v>
      </c>
      <c r="Q34" s="13">
        <v>0.6</v>
      </c>
      <c r="R34" t="s">
        <v>2925</v>
      </c>
      <c r="S34" s="13">
        <v>0.53820000000000001</v>
      </c>
      <c r="T34" t="s">
        <v>2926</v>
      </c>
      <c r="U34" t="s">
        <v>2927</v>
      </c>
      <c r="V34" t="s">
        <v>619</v>
      </c>
      <c r="W34" s="13">
        <v>0.57820000000000005</v>
      </c>
      <c r="X34" t="s">
        <v>2928</v>
      </c>
      <c r="Y34" t="s">
        <v>2929</v>
      </c>
      <c r="Z34" t="s">
        <v>2930</v>
      </c>
    </row>
    <row r="35" spans="1:26" x14ac:dyDescent="0.2">
      <c r="A35" s="1" t="s">
        <v>281</v>
      </c>
      <c r="B35" s="1"/>
      <c r="E35" t="s">
        <v>264</v>
      </c>
      <c r="F35" t="s">
        <v>2809</v>
      </c>
      <c r="G35" t="s">
        <v>264</v>
      </c>
      <c r="H35" t="s">
        <v>2809</v>
      </c>
      <c r="K35" t="s">
        <v>286</v>
      </c>
      <c r="L35" t="s">
        <v>264</v>
      </c>
      <c r="M35" t="s">
        <v>2931</v>
      </c>
      <c r="R35" t="s">
        <v>264</v>
      </c>
      <c r="T35" t="s">
        <v>264</v>
      </c>
      <c r="U35" t="s">
        <v>264</v>
      </c>
      <c r="W35" t="s">
        <v>264</v>
      </c>
      <c r="X35" t="s">
        <v>286</v>
      </c>
      <c r="Y35" t="s">
        <v>264</v>
      </c>
      <c r="Z35" t="s">
        <v>286</v>
      </c>
    </row>
    <row r="36" spans="1:26" x14ac:dyDescent="0.2">
      <c r="A36" s="1" t="s">
        <v>275</v>
      </c>
      <c r="B36" s="1" t="s">
        <v>2170</v>
      </c>
      <c r="C36">
        <v>493.28</v>
      </c>
      <c r="D36">
        <v>373.17</v>
      </c>
      <c r="E36">
        <v>88.65</v>
      </c>
      <c r="F36">
        <v>13.14</v>
      </c>
      <c r="G36">
        <v>3.92</v>
      </c>
      <c r="H36">
        <v>0.49</v>
      </c>
      <c r="I36">
        <v>0.64</v>
      </c>
      <c r="J36">
        <v>0.45</v>
      </c>
      <c r="K36">
        <v>0.16</v>
      </c>
      <c r="L36">
        <v>0.21</v>
      </c>
      <c r="M36">
        <v>0.11</v>
      </c>
      <c r="N36" s="12">
        <v>3.8</v>
      </c>
      <c r="O36">
        <v>5.04</v>
      </c>
      <c r="P36" s="12">
        <v>2.7</v>
      </c>
      <c r="Q36">
        <v>0.69</v>
      </c>
      <c r="R36">
        <v>0.13</v>
      </c>
      <c r="S36">
        <v>479.36</v>
      </c>
      <c r="T36">
        <v>1.56</v>
      </c>
      <c r="U36">
        <v>12.36</v>
      </c>
      <c r="V36">
        <v>377.61</v>
      </c>
      <c r="W36">
        <v>94.14</v>
      </c>
      <c r="X36">
        <v>15.99</v>
      </c>
      <c r="Y36">
        <v>4.8099999999999996</v>
      </c>
      <c r="Z36">
        <v>0.72</v>
      </c>
    </row>
    <row r="37" spans="1:26" x14ac:dyDescent="0.2">
      <c r="A37" s="1" t="s">
        <v>277</v>
      </c>
      <c r="B37" s="1"/>
      <c r="C37" s="13">
        <v>0.2152</v>
      </c>
      <c r="D37" s="13">
        <v>0.22539999999999999</v>
      </c>
      <c r="E37" s="13">
        <v>0.20730000000000001</v>
      </c>
      <c r="F37" t="s">
        <v>2932</v>
      </c>
      <c r="G37" s="13">
        <v>0.17309999999999998</v>
      </c>
      <c r="H37" t="s">
        <v>2933</v>
      </c>
      <c r="I37" s="13">
        <v>0.1852</v>
      </c>
      <c r="J37" s="13">
        <v>0.28070000000000001</v>
      </c>
      <c r="K37" s="13">
        <v>0.16949999999999998</v>
      </c>
      <c r="L37" s="13">
        <v>0.18</v>
      </c>
      <c r="M37" t="s">
        <v>399</v>
      </c>
      <c r="N37" s="13">
        <v>0.2</v>
      </c>
      <c r="O37" s="13">
        <v>0.20370000000000002</v>
      </c>
      <c r="P37" s="13">
        <v>0.28000000000000003</v>
      </c>
      <c r="Q37" s="13">
        <v>0.3</v>
      </c>
      <c r="R37" s="13">
        <v>0.18420000000000003</v>
      </c>
      <c r="S37" s="13">
        <v>0.2152</v>
      </c>
      <c r="T37" s="13">
        <v>0.18379999999999999</v>
      </c>
      <c r="U37" s="13">
        <v>0.21920000000000001</v>
      </c>
      <c r="V37" s="13">
        <v>0.22500000000000001</v>
      </c>
      <c r="W37" s="13">
        <v>0.20739999999999997</v>
      </c>
      <c r="X37" t="s">
        <v>2934</v>
      </c>
      <c r="Y37" s="13">
        <v>0.1845</v>
      </c>
      <c r="Z37" t="s">
        <v>2935</v>
      </c>
    </row>
    <row r="38" spans="1:26" x14ac:dyDescent="0.2">
      <c r="A38" s="1" t="s">
        <v>281</v>
      </c>
      <c r="B38" s="1"/>
      <c r="D38" t="s">
        <v>2686</v>
      </c>
      <c r="E38" t="s">
        <v>2686</v>
      </c>
      <c r="J38" t="s">
        <v>2686</v>
      </c>
      <c r="P38" t="s">
        <v>2686</v>
      </c>
      <c r="Q38" t="s">
        <v>2686</v>
      </c>
      <c r="V38" t="s">
        <v>471</v>
      </c>
      <c r="W38" t="s">
        <v>471</v>
      </c>
    </row>
    <row r="39" spans="1:26" x14ac:dyDescent="0.2">
      <c r="A39" s="1" t="s">
        <v>299</v>
      </c>
      <c r="B39" s="1" t="s">
        <v>389</v>
      </c>
    </row>
    <row r="40" spans="1:26" x14ac:dyDescent="0.2">
      <c r="A40" s="1" t="s">
        <v>247</v>
      </c>
      <c r="B40" s="1" t="s">
        <v>2936</v>
      </c>
    </row>
    <row r="41" spans="1:26" x14ac:dyDescent="0.2">
      <c r="A41" s="1" t="s">
        <v>247</v>
      </c>
      <c r="B41" s="1"/>
    </row>
    <row r="42" spans="1:26" x14ac:dyDescent="0.2">
      <c r="A42" s="1" t="s">
        <v>247</v>
      </c>
      <c r="B42" s="1" t="s">
        <v>302</v>
      </c>
    </row>
  </sheetData>
  <hyperlinks>
    <hyperlink ref="C1" location="Contents!B193" tooltip="Link to contents" display="Back to contents" xr:uid="{00000000-0004-0000-4000-000000000000}"/>
  </hyperlinks>
  <pageMargins left="0.7" right="0.7" top="0.75" bottom="0.75" header="0.3" footer="0.3"/>
  <pageSetup paperSize="9" fitToWidth="0" fitToHeight="0" orientation="portrait" horizontalDpi="0" verticalDpi="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2937</v>
      </c>
    </row>
    <row r="5" spans="1:26" x14ac:dyDescent="0.2">
      <c r="A5" s="1" t="s">
        <v>252</v>
      </c>
      <c r="B5" s="1"/>
    </row>
    <row r="6" spans="1:26" x14ac:dyDescent="0.2">
      <c r="A6" s="1" t="s">
        <v>2</v>
      </c>
      <c r="B6" s="4" t="s">
        <v>159</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672.01</v>
      </c>
      <c r="D15">
        <v>469.92</v>
      </c>
      <c r="E15">
        <v>119.82</v>
      </c>
      <c r="F15">
        <v>49.75</v>
      </c>
      <c r="G15">
        <v>8.27</v>
      </c>
      <c r="H15">
        <v>2.78</v>
      </c>
      <c r="I15">
        <v>1.02</v>
      </c>
      <c r="J15">
        <v>0.51</v>
      </c>
      <c r="K15">
        <v>0.33</v>
      </c>
      <c r="L15">
        <v>0.23</v>
      </c>
      <c r="M15">
        <v>0.39</v>
      </c>
      <c r="N15">
        <v>6.15</v>
      </c>
      <c r="O15">
        <v>10.08</v>
      </c>
      <c r="P15">
        <v>2.31</v>
      </c>
      <c r="Q15">
        <v>0.32</v>
      </c>
      <c r="R15">
        <v>0.14000000000000001</v>
      </c>
      <c r="S15">
        <v>650.53</v>
      </c>
      <c r="T15">
        <v>2.4700000000000002</v>
      </c>
      <c r="U15">
        <v>19.010000000000002</v>
      </c>
      <c r="V15">
        <v>477.08</v>
      </c>
      <c r="W15">
        <v>130.41</v>
      </c>
      <c r="X15">
        <v>52.38</v>
      </c>
      <c r="Y15">
        <v>8.82</v>
      </c>
      <c r="Z15">
        <v>3.31</v>
      </c>
    </row>
    <row r="16" spans="1:26" x14ac:dyDescent="0.2">
      <c r="A16" s="1" t="s">
        <v>277</v>
      </c>
      <c r="B16" s="1"/>
      <c r="C16" s="13">
        <v>0.29320000000000002</v>
      </c>
      <c r="D16" s="13">
        <v>0.28389999999999999</v>
      </c>
      <c r="E16" s="13">
        <v>0.2802</v>
      </c>
      <c r="F16" t="s">
        <v>2938</v>
      </c>
      <c r="G16" s="13">
        <v>0.3654</v>
      </c>
      <c r="H16" t="s">
        <v>1074</v>
      </c>
      <c r="I16" s="13">
        <v>0.29630000000000001</v>
      </c>
      <c r="J16" s="13">
        <v>0.31579999999999997</v>
      </c>
      <c r="K16" s="13">
        <v>0.35590000000000005</v>
      </c>
      <c r="L16" s="13">
        <v>0.2</v>
      </c>
      <c r="M16" s="13">
        <v>0.28000000000000003</v>
      </c>
      <c r="N16" s="13">
        <v>0.3231</v>
      </c>
      <c r="O16" s="13">
        <v>0.40740000000000004</v>
      </c>
      <c r="P16" s="13">
        <v>0.24</v>
      </c>
      <c r="Q16" t="s">
        <v>918</v>
      </c>
      <c r="R16" s="13">
        <v>0.21050000000000002</v>
      </c>
      <c r="S16" s="13">
        <v>0.29210000000000003</v>
      </c>
      <c r="T16" s="13">
        <v>0.2908</v>
      </c>
      <c r="U16" s="13">
        <v>0.33710000000000001</v>
      </c>
      <c r="V16" s="13">
        <v>0.2843</v>
      </c>
      <c r="W16" s="13">
        <v>0.28720000000000001</v>
      </c>
      <c r="X16" t="s">
        <v>2939</v>
      </c>
      <c r="Y16" s="13">
        <v>0.33829999999999999</v>
      </c>
      <c r="Z16" t="s">
        <v>2940</v>
      </c>
    </row>
    <row r="17" spans="1:26" x14ac:dyDescent="0.2">
      <c r="A17" s="1" t="s">
        <v>281</v>
      </c>
      <c r="B17" s="1"/>
      <c r="D17" t="s">
        <v>340</v>
      </c>
      <c r="E17" t="s">
        <v>340</v>
      </c>
      <c r="F17" t="s">
        <v>2941</v>
      </c>
      <c r="G17" t="s">
        <v>340</v>
      </c>
      <c r="H17" t="s">
        <v>2942</v>
      </c>
      <c r="J17" t="s">
        <v>340</v>
      </c>
      <c r="K17" t="s">
        <v>340</v>
      </c>
      <c r="N17" t="s">
        <v>340</v>
      </c>
      <c r="O17" t="s">
        <v>2943</v>
      </c>
      <c r="X17" t="s">
        <v>286</v>
      </c>
      <c r="Z17" t="s">
        <v>286</v>
      </c>
    </row>
    <row r="18" spans="1:26" x14ac:dyDescent="0.2">
      <c r="A18" s="1" t="s">
        <v>275</v>
      </c>
      <c r="B18" s="1" t="s">
        <v>2140</v>
      </c>
      <c r="C18">
        <v>540.73</v>
      </c>
      <c r="D18">
        <v>385.46</v>
      </c>
      <c r="E18">
        <v>106.18</v>
      </c>
      <c r="F18" s="12">
        <v>29.1</v>
      </c>
      <c r="G18" s="12">
        <v>7.4</v>
      </c>
      <c r="H18">
        <v>1.1100000000000001</v>
      </c>
      <c r="I18" s="12">
        <v>0.7</v>
      </c>
      <c r="J18">
        <v>0.39</v>
      </c>
      <c r="K18">
        <v>0.23</v>
      </c>
      <c r="L18">
        <v>0.28000000000000003</v>
      </c>
      <c r="M18">
        <v>0.22</v>
      </c>
      <c r="N18">
        <v>3.22</v>
      </c>
      <c r="O18">
        <v>4.58</v>
      </c>
      <c r="P18">
        <v>1.35</v>
      </c>
      <c r="Q18">
        <v>0.37</v>
      </c>
      <c r="R18">
        <v>0.14000000000000001</v>
      </c>
      <c r="S18">
        <v>529.25</v>
      </c>
      <c r="T18">
        <v>1.82</v>
      </c>
      <c r="U18">
        <v>9.66</v>
      </c>
      <c r="V18">
        <v>389.38</v>
      </c>
      <c r="W18">
        <v>111.16</v>
      </c>
      <c r="X18">
        <v>30.68</v>
      </c>
      <c r="Y18">
        <v>8.0399999999999991</v>
      </c>
      <c r="Z18">
        <v>1.48</v>
      </c>
    </row>
    <row r="19" spans="1:26" x14ac:dyDescent="0.2">
      <c r="A19" s="1" t="s">
        <v>277</v>
      </c>
      <c r="B19" s="1"/>
      <c r="C19" s="13">
        <v>0.2359</v>
      </c>
      <c r="D19" s="13">
        <v>0.23280000000000001</v>
      </c>
      <c r="E19" s="13">
        <v>0.24829999999999999</v>
      </c>
      <c r="F19" s="13">
        <v>0.25</v>
      </c>
      <c r="G19" s="13">
        <v>0.32689999999999997</v>
      </c>
      <c r="H19" s="13">
        <v>0.22219999999999998</v>
      </c>
      <c r="I19" s="13">
        <v>0.20370000000000002</v>
      </c>
      <c r="J19" s="13">
        <v>0.24559999999999998</v>
      </c>
      <c r="K19" s="13">
        <v>0.25420000000000004</v>
      </c>
      <c r="L19" s="13">
        <v>0.24</v>
      </c>
      <c r="M19" s="13">
        <v>0.16</v>
      </c>
      <c r="N19" s="13">
        <v>0.16920000000000002</v>
      </c>
      <c r="O19" s="13">
        <v>0.1852</v>
      </c>
      <c r="P19" s="13">
        <v>0.14000000000000001</v>
      </c>
      <c r="Q19" s="13">
        <v>0.16</v>
      </c>
      <c r="R19" s="13">
        <v>0.21050000000000002</v>
      </c>
      <c r="S19" s="13">
        <v>0.23760000000000001</v>
      </c>
      <c r="T19" s="13">
        <v>0.21489999999999998</v>
      </c>
      <c r="U19" s="13">
        <v>0.1714</v>
      </c>
      <c r="V19" s="13">
        <v>0.2321</v>
      </c>
      <c r="W19" s="13">
        <v>0.24480000000000002</v>
      </c>
      <c r="X19" s="13">
        <v>0.24170000000000003</v>
      </c>
      <c r="Y19" s="13">
        <v>0.30840000000000001</v>
      </c>
      <c r="Z19" s="13">
        <v>0.20899999999999999</v>
      </c>
    </row>
    <row r="20" spans="1:26" x14ac:dyDescent="0.2">
      <c r="A20" s="1" t="s">
        <v>281</v>
      </c>
      <c r="B20" s="1"/>
      <c r="G20" t="s">
        <v>848</v>
      </c>
    </row>
    <row r="21" spans="1:26" x14ac:dyDescent="0.2">
      <c r="A21" s="1" t="s">
        <v>275</v>
      </c>
      <c r="B21" s="1" t="s">
        <v>2144</v>
      </c>
      <c r="C21">
        <v>407.32</v>
      </c>
      <c r="D21">
        <v>302.52999999999997</v>
      </c>
      <c r="E21">
        <v>72.09</v>
      </c>
      <c r="F21">
        <v>21.59</v>
      </c>
      <c r="G21">
        <v>2.61</v>
      </c>
      <c r="H21">
        <v>0.49</v>
      </c>
      <c r="I21" s="12">
        <v>0.7</v>
      </c>
      <c r="J21">
        <v>0.11</v>
      </c>
      <c r="K21">
        <v>0.09</v>
      </c>
      <c r="L21">
        <v>7.0000000000000007E-2</v>
      </c>
      <c r="M21">
        <v>0.25</v>
      </c>
      <c r="N21">
        <v>2.63</v>
      </c>
      <c r="O21">
        <v>2.75</v>
      </c>
      <c r="P21">
        <v>0.96</v>
      </c>
      <c r="Q21">
        <v>0.41</v>
      </c>
      <c r="R21">
        <v>0.04</v>
      </c>
      <c r="S21" s="12">
        <v>399.3</v>
      </c>
      <c r="T21">
        <v>1.22</v>
      </c>
      <c r="U21" s="12">
        <v>6.8</v>
      </c>
      <c r="V21">
        <v>305.86</v>
      </c>
      <c r="W21">
        <v>74.95</v>
      </c>
      <c r="X21">
        <v>22.64</v>
      </c>
      <c r="Y21">
        <v>3.09</v>
      </c>
      <c r="Z21">
        <v>0.77</v>
      </c>
    </row>
    <row r="22" spans="1:26" x14ac:dyDescent="0.2">
      <c r="A22" s="1" t="s">
        <v>277</v>
      </c>
      <c r="B22" s="1"/>
      <c r="C22" s="13">
        <v>0.1777</v>
      </c>
      <c r="D22" s="13">
        <v>0.1827</v>
      </c>
      <c r="E22" s="13">
        <v>0.1686</v>
      </c>
      <c r="F22" s="13">
        <v>0.1855</v>
      </c>
      <c r="G22" s="13">
        <v>0.11539999999999999</v>
      </c>
      <c r="H22" s="13">
        <v>9.7200000000000009E-2</v>
      </c>
      <c r="I22" s="13">
        <v>0.20370000000000002</v>
      </c>
      <c r="J22" t="s">
        <v>2595</v>
      </c>
      <c r="K22" s="13">
        <v>0.1017</v>
      </c>
      <c r="L22" t="s">
        <v>398</v>
      </c>
      <c r="M22" s="13">
        <v>0.18</v>
      </c>
      <c r="N22" s="13">
        <v>0.13849999999999998</v>
      </c>
      <c r="O22" s="13">
        <v>0.11109999999999999</v>
      </c>
      <c r="P22" s="13">
        <v>0.1</v>
      </c>
      <c r="Q22" s="13">
        <v>0.18</v>
      </c>
      <c r="R22" t="s">
        <v>1795</v>
      </c>
      <c r="S22" s="13">
        <v>0.17929999999999999</v>
      </c>
      <c r="T22" s="13">
        <v>0.14419999999999999</v>
      </c>
      <c r="U22" s="13">
        <v>0.12050000000000001</v>
      </c>
      <c r="V22" s="13">
        <v>0.18230000000000002</v>
      </c>
      <c r="W22" s="13">
        <v>0.16510000000000002</v>
      </c>
      <c r="X22" s="13">
        <v>0.1784</v>
      </c>
      <c r="Y22" s="13">
        <v>0.1186</v>
      </c>
      <c r="Z22" t="s">
        <v>2944</v>
      </c>
    </row>
    <row r="23" spans="1:26" x14ac:dyDescent="0.2">
      <c r="A23" s="1" t="s">
        <v>281</v>
      </c>
      <c r="B23" s="1"/>
      <c r="D23" t="s">
        <v>2945</v>
      </c>
      <c r="E23" t="s">
        <v>335</v>
      </c>
      <c r="F23" t="s">
        <v>2945</v>
      </c>
      <c r="I23" t="s">
        <v>2945</v>
      </c>
      <c r="V23" t="s">
        <v>331</v>
      </c>
    </row>
    <row r="24" spans="1:26" x14ac:dyDescent="0.2">
      <c r="A24" s="1" t="s">
        <v>275</v>
      </c>
      <c r="B24" s="1" t="s">
        <v>2150</v>
      </c>
      <c r="C24">
        <v>266.01</v>
      </c>
      <c r="D24">
        <v>195.03</v>
      </c>
      <c r="E24">
        <v>48.71</v>
      </c>
      <c r="F24">
        <v>9.39</v>
      </c>
      <c r="G24">
        <v>1.31</v>
      </c>
      <c r="H24">
        <v>0.28000000000000003</v>
      </c>
      <c r="I24">
        <v>0.38</v>
      </c>
      <c r="J24">
        <v>0.39</v>
      </c>
      <c r="K24">
        <v>0.11</v>
      </c>
      <c r="L24">
        <v>0.32</v>
      </c>
      <c r="M24">
        <v>0.39</v>
      </c>
      <c r="N24" s="12">
        <v>3.8</v>
      </c>
      <c r="O24">
        <v>2.29</v>
      </c>
      <c r="P24" s="12">
        <v>2.7</v>
      </c>
      <c r="Q24">
        <v>0.69</v>
      </c>
      <c r="R24">
        <v>0.24</v>
      </c>
      <c r="S24">
        <v>254.71</v>
      </c>
      <c r="T24">
        <v>1.59</v>
      </c>
      <c r="U24">
        <v>9.7100000000000009</v>
      </c>
      <c r="V24">
        <v>199.22</v>
      </c>
      <c r="W24">
        <v>51.39</v>
      </c>
      <c r="X24">
        <v>12.19</v>
      </c>
      <c r="Y24">
        <v>2.31</v>
      </c>
      <c r="Z24" s="12">
        <v>0.9</v>
      </c>
    </row>
    <row r="25" spans="1:26" x14ac:dyDescent="0.2">
      <c r="A25" s="1" t="s">
        <v>277</v>
      </c>
      <c r="B25" s="1"/>
      <c r="C25" s="13">
        <v>0.11609999999999999</v>
      </c>
      <c r="D25" s="13">
        <v>0.11779999999999999</v>
      </c>
      <c r="E25" s="13">
        <v>0.1139</v>
      </c>
      <c r="F25" s="13">
        <v>8.0600000000000005E-2</v>
      </c>
      <c r="G25" s="13">
        <v>5.7699999999999994E-2</v>
      </c>
      <c r="H25" s="13">
        <v>5.5599999999999997E-2</v>
      </c>
      <c r="I25" s="13">
        <v>0.11109999999999999</v>
      </c>
      <c r="J25" t="s">
        <v>396</v>
      </c>
      <c r="K25" s="13">
        <v>0.1186</v>
      </c>
      <c r="L25" t="s">
        <v>937</v>
      </c>
      <c r="M25" t="s">
        <v>937</v>
      </c>
      <c r="N25" t="s">
        <v>447</v>
      </c>
      <c r="O25" s="13">
        <v>9.2600000000000002E-2</v>
      </c>
      <c r="P25" t="s">
        <v>937</v>
      </c>
      <c r="Q25" t="s">
        <v>638</v>
      </c>
      <c r="R25" t="s">
        <v>1162</v>
      </c>
      <c r="S25" s="13">
        <v>0.1144</v>
      </c>
      <c r="T25" t="s">
        <v>2946</v>
      </c>
      <c r="U25" t="s">
        <v>624</v>
      </c>
      <c r="V25" s="13">
        <v>0.11869999999999999</v>
      </c>
      <c r="W25" s="13">
        <v>0.11320000000000001</v>
      </c>
      <c r="X25" s="13">
        <v>9.6000000000000002E-2</v>
      </c>
      <c r="Y25" s="13">
        <v>8.8800000000000004E-2</v>
      </c>
      <c r="Z25" s="13">
        <v>0.12720000000000001</v>
      </c>
    </row>
    <row r="26" spans="1:26" x14ac:dyDescent="0.2">
      <c r="A26" s="1" t="s">
        <v>281</v>
      </c>
      <c r="B26" s="1"/>
      <c r="J26" t="s">
        <v>2947</v>
      </c>
      <c r="L26" t="s">
        <v>2948</v>
      </c>
      <c r="M26" t="s">
        <v>2948</v>
      </c>
      <c r="N26" t="s">
        <v>349</v>
      </c>
      <c r="P26" t="s">
        <v>2948</v>
      </c>
      <c r="Q26" t="s">
        <v>2948</v>
      </c>
      <c r="R26" t="s">
        <v>2948</v>
      </c>
      <c r="T26" t="s">
        <v>264</v>
      </c>
      <c r="U26" t="s">
        <v>264</v>
      </c>
    </row>
    <row r="27" spans="1:26" x14ac:dyDescent="0.2">
      <c r="A27" s="1" t="s">
        <v>275</v>
      </c>
      <c r="B27" s="1" t="s">
        <v>2153</v>
      </c>
      <c r="C27">
        <v>329.98</v>
      </c>
      <c r="D27">
        <v>245.71</v>
      </c>
      <c r="E27">
        <v>64.290000000000006</v>
      </c>
      <c r="F27">
        <v>6.57</v>
      </c>
      <c r="G27">
        <v>2.1800000000000002</v>
      </c>
      <c r="H27">
        <v>0.21</v>
      </c>
      <c r="I27">
        <v>0.51</v>
      </c>
      <c r="J27" s="12">
        <v>0.2</v>
      </c>
      <c r="K27">
        <v>0.16</v>
      </c>
      <c r="L27">
        <v>0.25</v>
      </c>
      <c r="M27">
        <v>0.14000000000000001</v>
      </c>
      <c r="N27">
        <v>2.63</v>
      </c>
      <c r="O27">
        <v>4.58</v>
      </c>
      <c r="P27">
        <v>1.93</v>
      </c>
      <c r="Q27" s="12">
        <v>0.5</v>
      </c>
      <c r="R27">
        <v>0.13</v>
      </c>
      <c r="S27">
        <v>318.95999999999998</v>
      </c>
      <c r="T27">
        <v>1.25</v>
      </c>
      <c r="U27">
        <v>9.77</v>
      </c>
      <c r="V27">
        <v>248.85</v>
      </c>
      <c r="W27">
        <v>69.069999999999993</v>
      </c>
      <c r="X27">
        <v>8.65</v>
      </c>
      <c r="Y27">
        <v>2.93</v>
      </c>
      <c r="Z27">
        <v>0.47</v>
      </c>
    </row>
    <row r="28" spans="1:26" x14ac:dyDescent="0.2">
      <c r="A28" s="1" t="s">
        <v>277</v>
      </c>
      <c r="B28" s="1"/>
      <c r="C28" s="13">
        <v>0.14400000000000002</v>
      </c>
      <c r="D28" s="13">
        <v>0.1484</v>
      </c>
      <c r="E28" s="13">
        <v>0.15029999999999999</v>
      </c>
      <c r="F28" t="s">
        <v>2949</v>
      </c>
      <c r="G28" s="13">
        <v>9.6199999999999994E-2</v>
      </c>
      <c r="H28" t="s">
        <v>533</v>
      </c>
      <c r="I28" s="13">
        <v>0.14810000000000001</v>
      </c>
      <c r="J28" s="13">
        <v>0.12279999999999999</v>
      </c>
      <c r="K28" s="13">
        <v>0.16949999999999998</v>
      </c>
      <c r="L28" s="13">
        <v>0.22</v>
      </c>
      <c r="M28" s="13">
        <v>0.1</v>
      </c>
      <c r="N28" s="13">
        <v>0.13849999999999998</v>
      </c>
      <c r="O28" s="13">
        <v>0.1852</v>
      </c>
      <c r="P28" s="13">
        <v>0.2</v>
      </c>
      <c r="Q28" s="13">
        <v>0.22</v>
      </c>
      <c r="R28" s="13">
        <v>0.18420000000000003</v>
      </c>
      <c r="S28" s="13">
        <v>0.14319999999999999</v>
      </c>
      <c r="T28" s="13">
        <v>0.14760000000000001</v>
      </c>
      <c r="U28" s="13">
        <v>0.1734</v>
      </c>
      <c r="V28" s="13">
        <v>0.14829999999999999</v>
      </c>
      <c r="W28" s="13">
        <v>0.15210000000000001</v>
      </c>
      <c r="X28" t="s">
        <v>2950</v>
      </c>
      <c r="Y28" s="13">
        <v>0.1125</v>
      </c>
      <c r="Z28" t="s">
        <v>2951</v>
      </c>
    </row>
    <row r="29" spans="1:26" x14ac:dyDescent="0.2">
      <c r="A29" s="1" t="s">
        <v>281</v>
      </c>
      <c r="B29" s="1"/>
      <c r="D29" t="s">
        <v>471</v>
      </c>
      <c r="E29" t="s">
        <v>471</v>
      </c>
      <c r="I29" t="s">
        <v>471</v>
      </c>
      <c r="K29" t="s">
        <v>471</v>
      </c>
      <c r="L29" t="s">
        <v>471</v>
      </c>
      <c r="N29" t="s">
        <v>331</v>
      </c>
      <c r="O29" t="s">
        <v>471</v>
      </c>
      <c r="P29" t="s">
        <v>471</v>
      </c>
      <c r="Q29" t="s">
        <v>471</v>
      </c>
      <c r="R29" t="s">
        <v>471</v>
      </c>
      <c r="V29" t="s">
        <v>471</v>
      </c>
      <c r="W29" t="s">
        <v>471</v>
      </c>
    </row>
    <row r="30" spans="1:26" x14ac:dyDescent="0.2">
      <c r="A30" s="1" t="s">
        <v>275</v>
      </c>
      <c r="B30" s="1" t="s">
        <v>464</v>
      </c>
      <c r="C30">
        <v>75.95</v>
      </c>
      <c r="D30">
        <v>56.82</v>
      </c>
      <c r="E30">
        <v>16.559999999999999</v>
      </c>
      <c r="F30">
        <v>0</v>
      </c>
      <c r="G30">
        <v>0.87</v>
      </c>
      <c r="H30">
        <v>0.14000000000000001</v>
      </c>
      <c r="I30">
        <v>0.13</v>
      </c>
      <c r="J30">
        <v>0</v>
      </c>
      <c r="K30">
        <v>0</v>
      </c>
      <c r="L30">
        <v>0</v>
      </c>
      <c r="M30">
        <v>0</v>
      </c>
      <c r="N30">
        <v>0.59</v>
      </c>
      <c r="O30">
        <v>0.46</v>
      </c>
      <c r="P30">
        <v>0.39</v>
      </c>
      <c r="Q30">
        <v>0</v>
      </c>
      <c r="R30">
        <v>0</v>
      </c>
      <c r="S30">
        <v>74.39</v>
      </c>
      <c r="T30">
        <v>0.13</v>
      </c>
      <c r="U30">
        <v>1.43</v>
      </c>
      <c r="V30">
        <v>57.53</v>
      </c>
      <c r="W30">
        <v>17.02</v>
      </c>
      <c r="X30">
        <v>0.39</v>
      </c>
      <c r="Y30">
        <v>0.87</v>
      </c>
      <c r="Z30">
        <v>0.14000000000000001</v>
      </c>
    </row>
    <row r="31" spans="1:26" x14ac:dyDescent="0.2">
      <c r="A31" s="1" t="s">
        <v>277</v>
      </c>
      <c r="B31" s="1"/>
      <c r="C31" s="13">
        <v>3.3099999999999997E-2</v>
      </c>
      <c r="D31" s="13">
        <v>3.4300000000000004E-2</v>
      </c>
      <c r="E31" s="13">
        <v>3.8699999999999998E-2</v>
      </c>
      <c r="F31" t="s">
        <v>343</v>
      </c>
      <c r="G31" s="13">
        <v>3.85E-2</v>
      </c>
      <c r="H31" s="13">
        <v>2.7799999999999998E-2</v>
      </c>
      <c r="I31" s="13">
        <v>3.7000000000000005E-2</v>
      </c>
      <c r="J31" s="14">
        <v>0</v>
      </c>
      <c r="K31" s="14">
        <v>0</v>
      </c>
      <c r="L31" s="14">
        <v>0</v>
      </c>
      <c r="M31" s="14">
        <v>0</v>
      </c>
      <c r="N31" s="13">
        <v>3.0800000000000001E-2</v>
      </c>
      <c r="O31" s="13">
        <v>1.8500000000000003E-2</v>
      </c>
      <c r="P31" s="13">
        <v>0.04</v>
      </c>
      <c r="Q31" s="14">
        <v>0</v>
      </c>
      <c r="R31" s="14">
        <v>0</v>
      </c>
      <c r="S31" s="13">
        <v>3.3399999999999999E-2</v>
      </c>
      <c r="T31" s="13">
        <v>1.4999999999999999E-2</v>
      </c>
      <c r="U31" s="13">
        <v>2.53E-2</v>
      </c>
      <c r="V31" s="13">
        <v>3.4300000000000004E-2</v>
      </c>
      <c r="W31" s="13">
        <v>3.7499999999999999E-2</v>
      </c>
      <c r="X31" t="s">
        <v>2952</v>
      </c>
      <c r="Y31" s="13">
        <v>3.3399999999999999E-2</v>
      </c>
      <c r="Z31" s="13">
        <v>1.9699999999999999E-2</v>
      </c>
    </row>
    <row r="32" spans="1:26" x14ac:dyDescent="0.2">
      <c r="A32" s="1" t="s">
        <v>281</v>
      </c>
      <c r="B32" s="1"/>
      <c r="D32" t="s">
        <v>266</v>
      </c>
      <c r="E32" t="s">
        <v>266</v>
      </c>
      <c r="G32" t="s">
        <v>266</v>
      </c>
      <c r="I32" t="s">
        <v>266</v>
      </c>
      <c r="P32" t="s">
        <v>266</v>
      </c>
      <c r="V32" t="s">
        <v>266</v>
      </c>
      <c r="W32" t="s">
        <v>266</v>
      </c>
    </row>
    <row r="33" spans="1:26" x14ac:dyDescent="0.2">
      <c r="A33" s="1" t="s">
        <v>275</v>
      </c>
      <c r="B33" s="1" t="s">
        <v>2159</v>
      </c>
      <c r="C33">
        <v>1212.74</v>
      </c>
      <c r="D33">
        <v>855.38</v>
      </c>
      <c r="E33" s="12">
        <v>226</v>
      </c>
      <c r="F33">
        <v>78.84</v>
      </c>
      <c r="G33">
        <v>15.68</v>
      </c>
      <c r="H33">
        <v>3.89</v>
      </c>
      <c r="I33">
        <v>1.72</v>
      </c>
      <c r="J33" s="12">
        <v>0.9</v>
      </c>
      <c r="K33">
        <v>0.56000000000000005</v>
      </c>
      <c r="L33" s="12">
        <v>0.5</v>
      </c>
      <c r="M33">
        <v>0.61</v>
      </c>
      <c r="N33">
        <v>9.3699999999999992</v>
      </c>
      <c r="O33">
        <v>14.67</v>
      </c>
      <c r="P33">
        <v>3.66</v>
      </c>
      <c r="Q33">
        <v>0.69</v>
      </c>
      <c r="R33">
        <v>0.28999999999999998</v>
      </c>
      <c r="S33">
        <v>1179.78</v>
      </c>
      <c r="T33">
        <v>4.29</v>
      </c>
      <c r="U33">
        <v>28.67</v>
      </c>
      <c r="V33">
        <v>866.46</v>
      </c>
      <c r="W33">
        <v>241.57</v>
      </c>
      <c r="X33">
        <v>83.06</v>
      </c>
      <c r="Y33">
        <v>16.87</v>
      </c>
      <c r="Z33">
        <v>4.78</v>
      </c>
    </row>
    <row r="34" spans="1:26" x14ac:dyDescent="0.2">
      <c r="A34" s="1" t="s">
        <v>277</v>
      </c>
      <c r="B34" s="1"/>
      <c r="C34" s="13">
        <v>0.52910000000000001</v>
      </c>
      <c r="D34" s="13">
        <v>0.51670000000000005</v>
      </c>
      <c r="E34" s="13">
        <v>0.52849999999999997</v>
      </c>
      <c r="F34" t="s">
        <v>2953</v>
      </c>
      <c r="G34" t="s">
        <v>613</v>
      </c>
      <c r="H34" t="s">
        <v>1058</v>
      </c>
      <c r="I34" s="13">
        <v>0.5</v>
      </c>
      <c r="J34" s="13">
        <v>0.56140000000000001</v>
      </c>
      <c r="K34" s="13">
        <v>0.61020000000000008</v>
      </c>
      <c r="L34" s="13">
        <v>0.44</v>
      </c>
      <c r="M34" s="13">
        <v>0.44</v>
      </c>
      <c r="N34" s="13">
        <v>0.49229999999999996</v>
      </c>
      <c r="O34" s="13">
        <v>0.59260000000000002</v>
      </c>
      <c r="P34" t="s">
        <v>1075</v>
      </c>
      <c r="Q34" t="s">
        <v>638</v>
      </c>
      <c r="R34" s="13">
        <v>0.42109999999999997</v>
      </c>
      <c r="S34" s="13">
        <v>0.52969999999999995</v>
      </c>
      <c r="T34" s="13">
        <v>0.50570000000000004</v>
      </c>
      <c r="U34" s="13">
        <v>0.50850000000000006</v>
      </c>
      <c r="V34" s="13">
        <v>0.51639999999999997</v>
      </c>
      <c r="W34" s="13">
        <v>0.53210000000000002</v>
      </c>
      <c r="X34" t="s">
        <v>2954</v>
      </c>
      <c r="Y34" s="13">
        <v>0.64670000000000005</v>
      </c>
      <c r="Z34" t="s">
        <v>2955</v>
      </c>
    </row>
    <row r="35" spans="1:26" x14ac:dyDescent="0.2">
      <c r="A35" s="1" t="s">
        <v>281</v>
      </c>
      <c r="B35" s="1"/>
      <c r="D35" t="s">
        <v>340</v>
      </c>
      <c r="E35" t="s">
        <v>2956</v>
      </c>
      <c r="F35" t="s">
        <v>2957</v>
      </c>
      <c r="G35" t="s">
        <v>2957</v>
      </c>
      <c r="H35" t="s">
        <v>410</v>
      </c>
      <c r="I35" t="s">
        <v>340</v>
      </c>
      <c r="J35" t="s">
        <v>340</v>
      </c>
      <c r="K35" t="s">
        <v>2956</v>
      </c>
      <c r="N35" t="s">
        <v>340</v>
      </c>
      <c r="O35" t="s">
        <v>2956</v>
      </c>
      <c r="X35" t="s">
        <v>286</v>
      </c>
      <c r="Y35" t="s">
        <v>264</v>
      </c>
      <c r="Z35" t="s">
        <v>286</v>
      </c>
    </row>
    <row r="36" spans="1:26" x14ac:dyDescent="0.2">
      <c r="A36" s="1" t="s">
        <v>275</v>
      </c>
      <c r="B36" s="1" t="s">
        <v>2170</v>
      </c>
      <c r="C36" s="12">
        <v>596</v>
      </c>
      <c r="D36">
        <v>440.74</v>
      </c>
      <c r="E36" s="12">
        <v>113</v>
      </c>
      <c r="F36">
        <v>15.96</v>
      </c>
      <c r="G36">
        <v>3.48</v>
      </c>
      <c r="H36">
        <v>0.49</v>
      </c>
      <c r="I36">
        <v>0.89</v>
      </c>
      <c r="J36">
        <v>0.59</v>
      </c>
      <c r="K36">
        <v>0.26</v>
      </c>
      <c r="L36">
        <v>0.56999999999999995</v>
      </c>
      <c r="M36">
        <v>0.52</v>
      </c>
      <c r="N36">
        <v>6.44</v>
      </c>
      <c r="O36">
        <v>6.88</v>
      </c>
      <c r="P36">
        <v>4.62</v>
      </c>
      <c r="Q36">
        <v>1.19</v>
      </c>
      <c r="R36">
        <v>0.36</v>
      </c>
      <c r="S36">
        <v>573.66999999999996</v>
      </c>
      <c r="T36">
        <v>2.84</v>
      </c>
      <c r="U36">
        <v>19.489999999999998</v>
      </c>
      <c r="V36">
        <v>448.07</v>
      </c>
      <c r="W36">
        <v>120.47</v>
      </c>
      <c r="X36">
        <v>20.84</v>
      </c>
      <c r="Y36">
        <v>5.25</v>
      </c>
      <c r="Z36">
        <v>1.37</v>
      </c>
    </row>
    <row r="37" spans="1:26" x14ac:dyDescent="0.2">
      <c r="A37" s="1" t="s">
        <v>277</v>
      </c>
      <c r="B37" s="1"/>
      <c r="C37" s="13">
        <v>0.26</v>
      </c>
      <c r="D37" s="13">
        <v>0.26619999999999999</v>
      </c>
      <c r="E37" s="13">
        <v>0.26419999999999999</v>
      </c>
      <c r="F37" t="s">
        <v>779</v>
      </c>
      <c r="G37" s="13">
        <v>0.15380000000000002</v>
      </c>
      <c r="H37" t="s">
        <v>2933</v>
      </c>
      <c r="I37" s="13">
        <v>0.25929999999999997</v>
      </c>
      <c r="J37" s="13">
        <v>0.36840000000000006</v>
      </c>
      <c r="K37" s="13">
        <v>0.28809999999999997</v>
      </c>
      <c r="L37" t="s">
        <v>1198</v>
      </c>
      <c r="M37" s="13">
        <v>0.38</v>
      </c>
      <c r="N37" s="13">
        <v>0.33850000000000002</v>
      </c>
      <c r="O37" s="13">
        <v>0.27779999999999999</v>
      </c>
      <c r="P37" t="s">
        <v>583</v>
      </c>
      <c r="Q37" t="s">
        <v>809</v>
      </c>
      <c r="R37" t="s">
        <v>811</v>
      </c>
      <c r="S37" s="13">
        <v>0.2576</v>
      </c>
      <c r="T37" t="s">
        <v>2958</v>
      </c>
      <c r="U37" t="s">
        <v>2959</v>
      </c>
      <c r="V37" s="13">
        <v>0.26700000000000002</v>
      </c>
      <c r="W37" s="13">
        <v>0.26530000000000004</v>
      </c>
      <c r="X37" t="s">
        <v>2135</v>
      </c>
      <c r="Y37" s="13">
        <v>0.20120000000000002</v>
      </c>
      <c r="Z37" s="13">
        <v>0.19409999999999999</v>
      </c>
    </row>
    <row r="38" spans="1:26" x14ac:dyDescent="0.2">
      <c r="A38" s="1" t="s">
        <v>281</v>
      </c>
      <c r="B38" s="1"/>
      <c r="D38" t="s">
        <v>471</v>
      </c>
      <c r="E38" t="s">
        <v>471</v>
      </c>
      <c r="I38" t="s">
        <v>471</v>
      </c>
      <c r="J38" t="s">
        <v>429</v>
      </c>
      <c r="K38" t="s">
        <v>471</v>
      </c>
      <c r="L38" t="s">
        <v>2948</v>
      </c>
      <c r="M38" t="s">
        <v>429</v>
      </c>
      <c r="N38" t="s">
        <v>429</v>
      </c>
      <c r="O38" t="s">
        <v>471</v>
      </c>
      <c r="P38" t="s">
        <v>2948</v>
      </c>
      <c r="Q38" t="s">
        <v>2948</v>
      </c>
      <c r="R38" t="s">
        <v>2948</v>
      </c>
      <c r="T38" t="s">
        <v>264</v>
      </c>
      <c r="U38" t="s">
        <v>264</v>
      </c>
      <c r="V38" t="s">
        <v>266</v>
      </c>
      <c r="W38" t="s">
        <v>266</v>
      </c>
    </row>
    <row r="39" spans="1:26" x14ac:dyDescent="0.2">
      <c r="A39" s="1" t="s">
        <v>299</v>
      </c>
      <c r="B39" s="1" t="s">
        <v>389</v>
      </c>
    </row>
    <row r="40" spans="1:26" x14ac:dyDescent="0.2">
      <c r="A40" s="1" t="s">
        <v>247</v>
      </c>
      <c r="B40" s="1" t="s">
        <v>2960</v>
      </c>
    </row>
    <row r="41" spans="1:26" x14ac:dyDescent="0.2">
      <c r="A41" s="1" t="s">
        <v>247</v>
      </c>
      <c r="B41" s="1"/>
    </row>
    <row r="42" spans="1:26" x14ac:dyDescent="0.2">
      <c r="A42" s="1" t="s">
        <v>247</v>
      </c>
      <c r="B42" s="1" t="s">
        <v>302</v>
      </c>
    </row>
  </sheetData>
  <hyperlinks>
    <hyperlink ref="C1" location="Contents!B196" tooltip="Link to contents" display="Back to contents" xr:uid="{00000000-0004-0000-4100-000000000000}"/>
  </hyperlinks>
  <pageMargins left="0.7" right="0.7" top="0.75" bottom="0.75" header="0.3" footer="0.3"/>
  <pageSetup paperSize="9" fitToWidth="0" fitToHeight="0" orientation="portrait" horizontalDpi="0" verticalDpi="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2961</v>
      </c>
    </row>
    <row r="5" spans="1:26" x14ac:dyDescent="0.2">
      <c r="A5" s="1" t="s">
        <v>252</v>
      </c>
      <c r="B5" s="1"/>
    </row>
    <row r="6" spans="1:26" x14ac:dyDescent="0.2">
      <c r="A6" s="1" t="s">
        <v>2</v>
      </c>
      <c r="B6" s="4" t="s">
        <v>161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565.66</v>
      </c>
      <c r="D15">
        <v>382.38</v>
      </c>
      <c r="E15">
        <v>107.15</v>
      </c>
      <c r="F15">
        <v>45.05</v>
      </c>
      <c r="G15">
        <v>11.32</v>
      </c>
      <c r="H15" s="12">
        <v>2.5</v>
      </c>
      <c r="I15" s="12">
        <v>0.7</v>
      </c>
      <c r="J15">
        <v>0.51</v>
      </c>
      <c r="K15">
        <v>0.26</v>
      </c>
      <c r="L15">
        <v>0.37</v>
      </c>
      <c r="M15">
        <v>0.55000000000000004</v>
      </c>
      <c r="N15">
        <v>4.3899999999999997</v>
      </c>
      <c r="O15">
        <v>7.79</v>
      </c>
      <c r="P15">
        <v>1.73</v>
      </c>
      <c r="Q15">
        <v>0.69</v>
      </c>
      <c r="R15">
        <v>0.25</v>
      </c>
      <c r="S15">
        <v>548.41</v>
      </c>
      <c r="T15">
        <v>2.39</v>
      </c>
      <c r="U15">
        <v>14.86</v>
      </c>
      <c r="V15">
        <v>387.48</v>
      </c>
      <c r="W15">
        <v>115.45</v>
      </c>
      <c r="X15">
        <v>47.05</v>
      </c>
      <c r="Y15">
        <v>12.38</v>
      </c>
      <c r="Z15" s="12">
        <v>3.3</v>
      </c>
    </row>
    <row r="16" spans="1:26" x14ac:dyDescent="0.2">
      <c r="A16" s="1" t="s">
        <v>277</v>
      </c>
      <c r="B16" s="1"/>
      <c r="C16" s="13">
        <v>0.24679999999999999</v>
      </c>
      <c r="D16" t="s">
        <v>1724</v>
      </c>
      <c r="E16" s="13">
        <v>0.25059999999999999</v>
      </c>
      <c r="F16" t="s">
        <v>1523</v>
      </c>
      <c r="G16" t="s">
        <v>1198</v>
      </c>
      <c r="H16" t="s">
        <v>1198</v>
      </c>
      <c r="I16" s="13">
        <v>0.20370000000000002</v>
      </c>
      <c r="J16" s="13">
        <v>0.31579999999999997</v>
      </c>
      <c r="K16" s="13">
        <v>0.28809999999999997</v>
      </c>
      <c r="L16" s="13">
        <v>0.32</v>
      </c>
      <c r="M16" t="s">
        <v>457</v>
      </c>
      <c r="N16" s="13">
        <v>0.23079999999999998</v>
      </c>
      <c r="O16" s="13">
        <v>0.31480000000000002</v>
      </c>
      <c r="P16" s="13">
        <v>0.18</v>
      </c>
      <c r="Q16" s="13">
        <v>0.3</v>
      </c>
      <c r="R16" s="13">
        <v>0.36840000000000006</v>
      </c>
      <c r="S16" s="13">
        <v>0.2462</v>
      </c>
      <c r="T16" s="13">
        <v>0.28160000000000002</v>
      </c>
      <c r="U16" s="13">
        <v>0.26350000000000001</v>
      </c>
      <c r="V16" t="s">
        <v>2962</v>
      </c>
      <c r="W16" s="13">
        <v>0.25429999999999997</v>
      </c>
      <c r="X16" t="s">
        <v>2963</v>
      </c>
      <c r="Y16" t="s">
        <v>2964</v>
      </c>
      <c r="Z16" t="s">
        <v>2965</v>
      </c>
    </row>
    <row r="17" spans="1:26" x14ac:dyDescent="0.2">
      <c r="A17" s="1" t="s">
        <v>281</v>
      </c>
      <c r="B17" s="1"/>
      <c r="F17" t="s">
        <v>986</v>
      </c>
      <c r="G17" t="s">
        <v>2966</v>
      </c>
      <c r="H17" t="s">
        <v>2967</v>
      </c>
      <c r="M17" t="s">
        <v>2968</v>
      </c>
      <c r="R17" t="s">
        <v>339</v>
      </c>
      <c r="X17" t="s">
        <v>286</v>
      </c>
      <c r="Y17" t="s">
        <v>286</v>
      </c>
      <c r="Z17" t="s">
        <v>286</v>
      </c>
    </row>
    <row r="18" spans="1:26" x14ac:dyDescent="0.2">
      <c r="A18" s="1" t="s">
        <v>275</v>
      </c>
      <c r="B18" s="1" t="s">
        <v>2140</v>
      </c>
      <c r="C18">
        <v>613.91</v>
      </c>
      <c r="D18">
        <v>443.81</v>
      </c>
      <c r="E18" s="12">
        <v>113</v>
      </c>
      <c r="F18">
        <v>32.85</v>
      </c>
      <c r="G18">
        <v>4.79</v>
      </c>
      <c r="H18">
        <v>1.32</v>
      </c>
      <c r="I18">
        <v>1.02</v>
      </c>
      <c r="J18">
        <v>0.51</v>
      </c>
      <c r="K18">
        <v>0.28000000000000003</v>
      </c>
      <c r="L18">
        <v>0.32</v>
      </c>
      <c r="M18">
        <v>0.55000000000000004</v>
      </c>
      <c r="N18">
        <v>5.27</v>
      </c>
      <c r="O18">
        <v>5.96</v>
      </c>
      <c r="P18">
        <v>3.27</v>
      </c>
      <c r="Q18">
        <v>0.69</v>
      </c>
      <c r="R18">
        <v>0.27</v>
      </c>
      <c r="S18">
        <v>595.77</v>
      </c>
      <c r="T18">
        <v>2.68</v>
      </c>
      <c r="U18">
        <v>15.46</v>
      </c>
      <c r="V18" s="12">
        <v>450.1</v>
      </c>
      <c r="W18">
        <v>119.46</v>
      </c>
      <c r="X18" s="12">
        <v>36.4</v>
      </c>
      <c r="Y18" s="12">
        <v>5.8</v>
      </c>
      <c r="Z18">
        <v>2.14</v>
      </c>
    </row>
    <row r="19" spans="1:26" x14ac:dyDescent="0.2">
      <c r="A19" s="1" t="s">
        <v>277</v>
      </c>
      <c r="B19" s="1"/>
      <c r="C19" s="13">
        <v>0.26780000000000004</v>
      </c>
      <c r="D19" s="13">
        <v>0.2681</v>
      </c>
      <c r="E19" s="13">
        <v>0.26419999999999999</v>
      </c>
      <c r="F19" s="13">
        <v>0.2823</v>
      </c>
      <c r="G19" s="13">
        <v>0.21149999999999999</v>
      </c>
      <c r="H19" s="13">
        <v>0.26390000000000002</v>
      </c>
      <c r="I19" s="13">
        <v>0.29630000000000001</v>
      </c>
      <c r="J19" s="13">
        <v>0.31579999999999997</v>
      </c>
      <c r="K19" s="13">
        <v>0.30510000000000004</v>
      </c>
      <c r="L19" s="13">
        <v>0.28000000000000003</v>
      </c>
      <c r="M19" t="s">
        <v>457</v>
      </c>
      <c r="N19" s="13">
        <v>0.27690000000000003</v>
      </c>
      <c r="O19" s="13">
        <v>0.2407</v>
      </c>
      <c r="P19" s="13">
        <v>0.34</v>
      </c>
      <c r="Q19" s="13">
        <v>0.3</v>
      </c>
      <c r="R19" s="13">
        <v>0.3947</v>
      </c>
      <c r="S19" s="13">
        <v>0.26750000000000002</v>
      </c>
      <c r="T19" s="13">
        <v>0.3155</v>
      </c>
      <c r="U19" s="13">
        <v>0.2742</v>
      </c>
      <c r="V19" s="13">
        <v>0.26819999999999999</v>
      </c>
      <c r="W19" s="13">
        <v>0.2631</v>
      </c>
      <c r="X19" s="13">
        <v>0.2868</v>
      </c>
      <c r="Y19" s="13">
        <v>0.2223</v>
      </c>
      <c r="Z19" s="13">
        <v>0.30309999999999998</v>
      </c>
    </row>
    <row r="20" spans="1:26" x14ac:dyDescent="0.2">
      <c r="A20" s="1" t="s">
        <v>281</v>
      </c>
      <c r="B20" s="1"/>
      <c r="M20" t="s">
        <v>1493</v>
      </c>
    </row>
    <row r="21" spans="1:26" x14ac:dyDescent="0.2">
      <c r="A21" s="1" t="s">
        <v>275</v>
      </c>
      <c r="B21" s="1" t="s">
        <v>2144</v>
      </c>
      <c r="C21">
        <v>497.76</v>
      </c>
      <c r="D21" s="12">
        <v>370.1</v>
      </c>
      <c r="E21">
        <v>93.52</v>
      </c>
      <c r="F21">
        <v>20.65</v>
      </c>
      <c r="G21">
        <v>3.05</v>
      </c>
      <c r="H21">
        <v>0.62</v>
      </c>
      <c r="I21" s="12">
        <v>0.7</v>
      </c>
      <c r="J21">
        <v>0.25</v>
      </c>
      <c r="K21">
        <v>0.14000000000000001</v>
      </c>
      <c r="L21">
        <v>0.09</v>
      </c>
      <c r="M21">
        <v>0.06</v>
      </c>
      <c r="N21">
        <v>3.51</v>
      </c>
      <c r="O21">
        <v>4.58</v>
      </c>
      <c r="P21">
        <v>0.19</v>
      </c>
      <c r="Q21">
        <v>0.28000000000000003</v>
      </c>
      <c r="R21">
        <v>0.02</v>
      </c>
      <c r="S21">
        <v>487.94</v>
      </c>
      <c r="T21">
        <v>1.24</v>
      </c>
      <c r="U21">
        <v>8.58</v>
      </c>
      <c r="V21">
        <v>374.31</v>
      </c>
      <c r="W21">
        <v>98.35</v>
      </c>
      <c r="X21">
        <v>20.98</v>
      </c>
      <c r="Y21">
        <v>3.42</v>
      </c>
      <c r="Z21" s="12">
        <v>0.7</v>
      </c>
    </row>
    <row r="22" spans="1:26" x14ac:dyDescent="0.2">
      <c r="A22" s="1" t="s">
        <v>277</v>
      </c>
      <c r="B22" s="1"/>
      <c r="C22" s="13">
        <v>0.21719999999999998</v>
      </c>
      <c r="D22" s="13">
        <v>0.22359999999999999</v>
      </c>
      <c r="E22" s="13">
        <v>0.21870000000000001</v>
      </c>
      <c r="F22" s="13">
        <v>0.17739999999999997</v>
      </c>
      <c r="G22" s="13">
        <v>0.1346</v>
      </c>
      <c r="H22" s="13">
        <v>0.125</v>
      </c>
      <c r="I22" s="13">
        <v>0.20370000000000002</v>
      </c>
      <c r="J22" s="13">
        <v>0.15789999999999998</v>
      </c>
      <c r="K22" s="13">
        <v>0.1525</v>
      </c>
      <c r="L22" t="s">
        <v>399</v>
      </c>
      <c r="M22" t="s">
        <v>453</v>
      </c>
      <c r="N22" s="13">
        <v>0.18460000000000001</v>
      </c>
      <c r="O22" s="13">
        <v>0.1852</v>
      </c>
      <c r="P22" t="s">
        <v>574</v>
      </c>
      <c r="Q22" s="13">
        <v>0.12</v>
      </c>
      <c r="R22" t="s">
        <v>596</v>
      </c>
      <c r="S22" s="13">
        <v>0.21909999999999999</v>
      </c>
      <c r="T22" t="s">
        <v>2969</v>
      </c>
      <c r="U22" t="s">
        <v>1785</v>
      </c>
      <c r="V22" s="13">
        <v>0.22309999999999999</v>
      </c>
      <c r="W22" s="13">
        <v>0.21660000000000001</v>
      </c>
      <c r="X22" s="13">
        <v>0.1653</v>
      </c>
      <c r="Y22" s="13">
        <v>0.13089999999999999</v>
      </c>
      <c r="Z22" t="s">
        <v>1249</v>
      </c>
    </row>
    <row r="23" spans="1:26" x14ac:dyDescent="0.2">
      <c r="A23" s="1" t="s">
        <v>281</v>
      </c>
      <c r="B23" s="1"/>
      <c r="D23" t="s">
        <v>2970</v>
      </c>
      <c r="E23" t="s">
        <v>2971</v>
      </c>
      <c r="F23" t="s">
        <v>2972</v>
      </c>
      <c r="G23" t="s">
        <v>339</v>
      </c>
      <c r="H23" t="s">
        <v>339</v>
      </c>
      <c r="I23" t="s">
        <v>2972</v>
      </c>
      <c r="J23" t="s">
        <v>2972</v>
      </c>
      <c r="K23" t="s">
        <v>2973</v>
      </c>
      <c r="N23" t="s">
        <v>2972</v>
      </c>
      <c r="O23" t="s">
        <v>2972</v>
      </c>
      <c r="S23" t="s">
        <v>282</v>
      </c>
      <c r="V23" t="s">
        <v>331</v>
      </c>
      <c r="W23" t="s">
        <v>331</v>
      </c>
    </row>
    <row r="24" spans="1:26" x14ac:dyDescent="0.2">
      <c r="A24" s="1" t="s">
        <v>275</v>
      </c>
      <c r="B24" s="1" t="s">
        <v>2150</v>
      </c>
      <c r="C24">
        <v>293.29000000000002</v>
      </c>
      <c r="D24">
        <v>211.92</v>
      </c>
      <c r="E24">
        <v>57.47</v>
      </c>
      <c r="F24">
        <v>11.26</v>
      </c>
      <c r="G24">
        <v>1.74</v>
      </c>
      <c r="H24">
        <v>0.21</v>
      </c>
      <c r="I24">
        <v>0.64</v>
      </c>
      <c r="J24">
        <v>0.25</v>
      </c>
      <c r="K24">
        <v>0.12</v>
      </c>
      <c r="L24">
        <v>0.23</v>
      </c>
      <c r="M24">
        <v>0.08</v>
      </c>
      <c r="N24">
        <v>2.34</v>
      </c>
      <c r="O24">
        <v>3.21</v>
      </c>
      <c r="P24">
        <v>3.27</v>
      </c>
      <c r="Q24">
        <v>0.46</v>
      </c>
      <c r="R24">
        <v>7.0000000000000007E-2</v>
      </c>
      <c r="S24">
        <v>282.61</v>
      </c>
      <c r="T24">
        <v>1.33</v>
      </c>
      <c r="U24">
        <v>9.35</v>
      </c>
      <c r="V24" s="12">
        <v>214.9</v>
      </c>
      <c r="W24">
        <v>60.94</v>
      </c>
      <c r="X24">
        <v>14.66</v>
      </c>
      <c r="Y24">
        <v>2.4300000000000002</v>
      </c>
      <c r="Z24">
        <v>0.36</v>
      </c>
    </row>
    <row r="25" spans="1:26" x14ac:dyDescent="0.2">
      <c r="A25" s="1" t="s">
        <v>277</v>
      </c>
      <c r="B25" s="1"/>
      <c r="C25" s="13">
        <v>0.128</v>
      </c>
      <c r="D25" s="13">
        <v>0.128</v>
      </c>
      <c r="E25" s="13">
        <v>0.13439999999999999</v>
      </c>
      <c r="F25" s="13">
        <v>9.6799999999999997E-2</v>
      </c>
      <c r="G25" s="13">
        <v>7.690000000000001E-2</v>
      </c>
      <c r="H25" t="s">
        <v>533</v>
      </c>
      <c r="I25" s="13">
        <v>0.1852</v>
      </c>
      <c r="J25" s="13">
        <v>0.15789999999999998</v>
      </c>
      <c r="K25" s="13">
        <v>0.1356</v>
      </c>
      <c r="L25" s="13">
        <v>0.2</v>
      </c>
      <c r="M25" s="13">
        <v>0.06</v>
      </c>
      <c r="N25" s="13">
        <v>0.1231</v>
      </c>
      <c r="O25" s="13">
        <v>0.12960000000000002</v>
      </c>
      <c r="P25" t="s">
        <v>473</v>
      </c>
      <c r="Q25" s="13">
        <v>0.2</v>
      </c>
      <c r="R25" s="13">
        <v>0.10529999999999999</v>
      </c>
      <c r="S25" s="13">
        <v>0.12689999999999999</v>
      </c>
      <c r="T25" s="13">
        <v>0.15640000000000001</v>
      </c>
      <c r="U25" s="13">
        <v>0.16589999999999999</v>
      </c>
      <c r="V25" s="13">
        <v>0.12809999999999999</v>
      </c>
      <c r="W25" s="13">
        <v>0.13419999999999999</v>
      </c>
      <c r="X25" s="13">
        <v>0.11550000000000001</v>
      </c>
      <c r="Y25" s="13">
        <v>9.3100000000000002E-2</v>
      </c>
      <c r="Z25" t="s">
        <v>2974</v>
      </c>
    </row>
    <row r="26" spans="1:26" x14ac:dyDescent="0.2">
      <c r="A26" s="1" t="s">
        <v>281</v>
      </c>
      <c r="B26" s="1"/>
      <c r="D26" t="s">
        <v>331</v>
      </c>
      <c r="E26" t="s">
        <v>331</v>
      </c>
      <c r="I26" t="s">
        <v>331</v>
      </c>
      <c r="J26" t="s">
        <v>331</v>
      </c>
      <c r="L26" t="s">
        <v>889</v>
      </c>
      <c r="P26" t="s">
        <v>2975</v>
      </c>
      <c r="Q26" t="s">
        <v>889</v>
      </c>
      <c r="V26" t="s">
        <v>331</v>
      </c>
      <c r="W26" t="s">
        <v>331</v>
      </c>
    </row>
    <row r="27" spans="1:26" x14ac:dyDescent="0.2">
      <c r="A27" s="1" t="s">
        <v>275</v>
      </c>
      <c r="B27" s="1" t="s">
        <v>2153</v>
      </c>
      <c r="C27">
        <v>227.41</v>
      </c>
      <c r="D27">
        <v>170.46</v>
      </c>
      <c r="E27">
        <v>43.84</v>
      </c>
      <c r="F27">
        <v>6.57</v>
      </c>
      <c r="G27">
        <v>0.44</v>
      </c>
      <c r="H27">
        <v>0.21</v>
      </c>
      <c r="I27">
        <v>0.32</v>
      </c>
      <c r="J27">
        <v>0.08</v>
      </c>
      <c r="K27">
        <v>0.09</v>
      </c>
      <c r="L27">
        <v>0.09</v>
      </c>
      <c r="M27">
        <v>0.08</v>
      </c>
      <c r="N27">
        <v>2.63</v>
      </c>
      <c r="O27">
        <v>1.38</v>
      </c>
      <c r="P27">
        <v>0.96</v>
      </c>
      <c r="Q27">
        <v>0.18</v>
      </c>
      <c r="R27">
        <v>7.0000000000000007E-2</v>
      </c>
      <c r="S27">
        <v>221.51</v>
      </c>
      <c r="T27">
        <v>0.67</v>
      </c>
      <c r="U27">
        <v>5.23</v>
      </c>
      <c r="V27">
        <v>173.41</v>
      </c>
      <c r="W27" s="12">
        <v>45.3</v>
      </c>
      <c r="X27">
        <v>7.63</v>
      </c>
      <c r="Y27">
        <v>0.71</v>
      </c>
      <c r="Z27">
        <v>0.36</v>
      </c>
    </row>
    <row r="28" spans="1:26" x14ac:dyDescent="0.2">
      <c r="A28" s="1" t="s">
        <v>277</v>
      </c>
      <c r="B28" s="1"/>
      <c r="C28" s="13">
        <v>9.9199999999999997E-2</v>
      </c>
      <c r="D28" s="13">
        <v>0.10300000000000001</v>
      </c>
      <c r="E28" s="13">
        <v>0.10249999999999999</v>
      </c>
      <c r="F28" s="13">
        <v>5.6500000000000002E-2</v>
      </c>
      <c r="G28" s="13">
        <v>1.9199999999999998E-2</v>
      </c>
      <c r="H28" s="13">
        <v>4.1700000000000001E-2</v>
      </c>
      <c r="I28" s="13">
        <v>9.2600000000000002E-2</v>
      </c>
      <c r="J28" s="13">
        <v>5.2600000000000001E-2</v>
      </c>
      <c r="K28" s="13">
        <v>0.1017</v>
      </c>
      <c r="L28" s="13">
        <v>0.08</v>
      </c>
      <c r="M28" s="13">
        <v>0.06</v>
      </c>
      <c r="N28" s="13">
        <v>0.13849999999999998</v>
      </c>
      <c r="O28" s="13">
        <v>5.5599999999999997E-2</v>
      </c>
      <c r="P28" s="13">
        <v>0.1</v>
      </c>
      <c r="Q28" s="13">
        <v>0.08</v>
      </c>
      <c r="R28" s="13">
        <v>0.10529999999999999</v>
      </c>
      <c r="S28" s="13">
        <v>9.9499999999999991E-2</v>
      </c>
      <c r="T28" s="13">
        <v>7.9000000000000001E-2</v>
      </c>
      <c r="U28" s="13">
        <v>9.2699999999999991E-2</v>
      </c>
      <c r="V28" s="13">
        <v>0.1033</v>
      </c>
      <c r="W28" s="13">
        <v>9.98E-2</v>
      </c>
      <c r="X28" s="13">
        <v>6.0100000000000001E-2</v>
      </c>
      <c r="Y28" t="s">
        <v>2976</v>
      </c>
      <c r="Z28" s="13">
        <v>5.1399999999999994E-2</v>
      </c>
    </row>
    <row r="29" spans="1:26" x14ac:dyDescent="0.2">
      <c r="A29" s="1" t="s">
        <v>281</v>
      </c>
      <c r="B29" s="1"/>
      <c r="D29" t="s">
        <v>330</v>
      </c>
      <c r="N29" t="s">
        <v>381</v>
      </c>
      <c r="V29" t="s">
        <v>330</v>
      </c>
      <c r="W29" t="s">
        <v>330</v>
      </c>
    </row>
    <row r="30" spans="1:26" x14ac:dyDescent="0.2">
      <c r="A30" s="1" t="s">
        <v>275</v>
      </c>
      <c r="B30" s="1" t="s">
        <v>464</v>
      </c>
      <c r="C30">
        <v>93.98</v>
      </c>
      <c r="D30">
        <v>76.78</v>
      </c>
      <c r="E30">
        <v>12.66</v>
      </c>
      <c r="F30">
        <v>0</v>
      </c>
      <c r="G30">
        <v>1.31</v>
      </c>
      <c r="H30">
        <v>0.14000000000000001</v>
      </c>
      <c r="I30">
        <v>0.06</v>
      </c>
      <c r="J30">
        <v>0</v>
      </c>
      <c r="K30">
        <v>0.02</v>
      </c>
      <c r="L30">
        <v>0.05</v>
      </c>
      <c r="M30">
        <v>0.06</v>
      </c>
      <c r="N30">
        <v>0.88</v>
      </c>
      <c r="O30">
        <v>1.83</v>
      </c>
      <c r="P30">
        <v>0.19</v>
      </c>
      <c r="Q30">
        <v>0</v>
      </c>
      <c r="R30">
        <v>0</v>
      </c>
      <c r="S30">
        <v>90.89</v>
      </c>
      <c r="T30">
        <v>0.18</v>
      </c>
      <c r="U30" s="12">
        <v>2.9</v>
      </c>
      <c r="V30">
        <v>77.73</v>
      </c>
      <c r="W30" s="12">
        <v>14.5</v>
      </c>
      <c r="X30">
        <v>0.21</v>
      </c>
      <c r="Y30">
        <v>1.35</v>
      </c>
      <c r="Z30">
        <v>0.19</v>
      </c>
    </row>
    <row r="31" spans="1:26" x14ac:dyDescent="0.2">
      <c r="A31" s="1" t="s">
        <v>277</v>
      </c>
      <c r="B31" s="1"/>
      <c r="C31" s="13">
        <v>4.0999999999999995E-2</v>
      </c>
      <c r="D31" t="s">
        <v>2977</v>
      </c>
      <c r="E31" s="13">
        <v>2.9600000000000001E-2</v>
      </c>
      <c r="F31" t="s">
        <v>343</v>
      </c>
      <c r="G31" s="13">
        <v>5.7699999999999994E-2</v>
      </c>
      <c r="H31" s="13">
        <v>2.7799999999999998E-2</v>
      </c>
      <c r="I31" s="13">
        <v>1.8500000000000003E-2</v>
      </c>
      <c r="J31" s="14">
        <v>0</v>
      </c>
      <c r="K31" s="13">
        <v>1.6899999999999998E-2</v>
      </c>
      <c r="L31" s="13">
        <v>0.04</v>
      </c>
      <c r="M31" s="13">
        <v>0.04</v>
      </c>
      <c r="N31" s="13">
        <v>4.6199999999999998E-2</v>
      </c>
      <c r="O31" s="13">
        <v>7.4099999999999999E-2</v>
      </c>
      <c r="P31" s="13">
        <v>0.02</v>
      </c>
      <c r="Q31" s="14">
        <v>0</v>
      </c>
      <c r="R31" s="14">
        <v>0</v>
      </c>
      <c r="S31" s="13">
        <v>4.0800000000000003E-2</v>
      </c>
      <c r="T31" s="13">
        <v>2.12E-2</v>
      </c>
      <c r="U31" s="13">
        <v>5.1500000000000004E-2</v>
      </c>
      <c r="V31" t="s">
        <v>2978</v>
      </c>
      <c r="W31" s="13">
        <v>3.1899999999999998E-2</v>
      </c>
      <c r="X31" t="s">
        <v>2979</v>
      </c>
      <c r="Y31" s="13">
        <v>5.1799999999999999E-2</v>
      </c>
      <c r="Z31" s="13">
        <v>2.75E-2</v>
      </c>
    </row>
    <row r="32" spans="1:26" x14ac:dyDescent="0.2">
      <c r="A32" s="1" t="s">
        <v>281</v>
      </c>
      <c r="B32" s="1"/>
      <c r="D32" t="s">
        <v>266</v>
      </c>
      <c r="G32" t="s">
        <v>266</v>
      </c>
      <c r="L32" t="s">
        <v>266</v>
      </c>
      <c r="M32" t="s">
        <v>266</v>
      </c>
      <c r="N32" t="s">
        <v>266</v>
      </c>
      <c r="O32" t="s">
        <v>2980</v>
      </c>
      <c r="V32" t="s">
        <v>266</v>
      </c>
      <c r="W32" t="s">
        <v>266</v>
      </c>
      <c r="Y32" t="s">
        <v>266</v>
      </c>
    </row>
    <row r="33" spans="1:26" x14ac:dyDescent="0.2">
      <c r="A33" s="1" t="s">
        <v>275</v>
      </c>
      <c r="B33" s="1" t="s">
        <v>2159</v>
      </c>
      <c r="C33">
        <v>1179.56</v>
      </c>
      <c r="D33" s="12">
        <v>826.2</v>
      </c>
      <c r="E33">
        <v>220.15</v>
      </c>
      <c r="F33" s="12">
        <v>77.900000000000006</v>
      </c>
      <c r="G33">
        <v>16.11</v>
      </c>
      <c r="H33">
        <v>3.82</v>
      </c>
      <c r="I33">
        <v>1.72</v>
      </c>
      <c r="J33">
        <v>1.01</v>
      </c>
      <c r="K33">
        <v>0.54</v>
      </c>
      <c r="L33">
        <v>0.69</v>
      </c>
      <c r="M33" s="12">
        <v>1.1000000000000001</v>
      </c>
      <c r="N33">
        <v>9.66</v>
      </c>
      <c r="O33">
        <v>13.75</v>
      </c>
      <c r="P33">
        <v>5.01</v>
      </c>
      <c r="Q33">
        <v>1.38</v>
      </c>
      <c r="R33">
        <v>0.52</v>
      </c>
      <c r="S33">
        <v>1144.18</v>
      </c>
      <c r="T33">
        <v>5.0599999999999996</v>
      </c>
      <c r="U33">
        <v>30.32</v>
      </c>
      <c r="V33">
        <v>837.57</v>
      </c>
      <c r="W33">
        <v>234.92</v>
      </c>
      <c r="X33">
        <v>83.45</v>
      </c>
      <c r="Y33">
        <v>18.18</v>
      </c>
      <c r="Z33">
        <v>5.44</v>
      </c>
    </row>
    <row r="34" spans="1:26" x14ac:dyDescent="0.2">
      <c r="A34" s="1" t="s">
        <v>277</v>
      </c>
      <c r="B34" s="1"/>
      <c r="C34" s="13">
        <v>0.51460000000000006</v>
      </c>
      <c r="D34" t="s">
        <v>2981</v>
      </c>
      <c r="E34" s="13">
        <v>0.51479999999999992</v>
      </c>
      <c r="F34" t="s">
        <v>2982</v>
      </c>
      <c r="G34" t="s">
        <v>1057</v>
      </c>
      <c r="H34" t="s">
        <v>1016</v>
      </c>
      <c r="I34" s="13">
        <v>0.5</v>
      </c>
      <c r="J34" s="13">
        <v>0.63159999999999994</v>
      </c>
      <c r="K34" s="13">
        <v>0.59319999999999995</v>
      </c>
      <c r="L34" s="13">
        <v>0.6</v>
      </c>
      <c r="M34" t="s">
        <v>448</v>
      </c>
      <c r="N34" s="13">
        <v>0.50770000000000004</v>
      </c>
      <c r="O34" s="13">
        <v>0.55559999999999998</v>
      </c>
      <c r="P34" s="13">
        <v>0.52</v>
      </c>
      <c r="Q34" s="13">
        <v>0.6</v>
      </c>
      <c r="R34" t="s">
        <v>1714</v>
      </c>
      <c r="S34" s="13">
        <v>0.51369999999999993</v>
      </c>
      <c r="T34" t="s">
        <v>2983</v>
      </c>
      <c r="U34" s="13">
        <v>0.53770000000000007</v>
      </c>
      <c r="V34" t="s">
        <v>2984</v>
      </c>
      <c r="W34" s="13">
        <v>0.51739999999999997</v>
      </c>
      <c r="X34" t="s">
        <v>2985</v>
      </c>
      <c r="Y34" t="s">
        <v>2986</v>
      </c>
      <c r="Z34" t="s">
        <v>2987</v>
      </c>
    </row>
    <row r="35" spans="1:26" x14ac:dyDescent="0.2">
      <c r="A35" s="1" t="s">
        <v>281</v>
      </c>
      <c r="B35" s="1"/>
      <c r="F35" t="s">
        <v>922</v>
      </c>
      <c r="G35" t="s">
        <v>986</v>
      </c>
      <c r="H35" t="s">
        <v>2988</v>
      </c>
      <c r="M35" t="s">
        <v>2989</v>
      </c>
      <c r="R35" t="s">
        <v>924</v>
      </c>
      <c r="T35" t="s">
        <v>264</v>
      </c>
      <c r="X35" t="s">
        <v>286</v>
      </c>
      <c r="Y35" t="s">
        <v>286</v>
      </c>
      <c r="Z35" t="s">
        <v>534</v>
      </c>
    </row>
    <row r="36" spans="1:26" x14ac:dyDescent="0.2">
      <c r="A36" s="1" t="s">
        <v>275</v>
      </c>
      <c r="B36" s="1" t="s">
        <v>2170</v>
      </c>
      <c r="C36" s="12">
        <v>520.70000000000005</v>
      </c>
      <c r="D36">
        <v>382.38</v>
      </c>
      <c r="E36">
        <v>101.31</v>
      </c>
      <c r="F36">
        <v>17.829999999999998</v>
      </c>
      <c r="G36">
        <v>2.1800000000000002</v>
      </c>
      <c r="H36">
        <v>0.42</v>
      </c>
      <c r="I36">
        <v>0.96</v>
      </c>
      <c r="J36">
        <v>0.34</v>
      </c>
      <c r="K36">
        <v>0.22</v>
      </c>
      <c r="L36">
        <v>0.32</v>
      </c>
      <c r="M36">
        <v>0.17</v>
      </c>
      <c r="N36">
        <v>4.9800000000000004</v>
      </c>
      <c r="O36">
        <v>4.58</v>
      </c>
      <c r="P36">
        <v>4.24</v>
      </c>
      <c r="Q36">
        <v>0.64</v>
      </c>
      <c r="R36">
        <v>0.14000000000000001</v>
      </c>
      <c r="S36">
        <v>504.12</v>
      </c>
      <c r="T36" s="12">
        <v>2</v>
      </c>
      <c r="U36">
        <v>14.58</v>
      </c>
      <c r="V36">
        <v>388.32</v>
      </c>
      <c r="W36">
        <v>106.23</v>
      </c>
      <c r="X36">
        <v>22.29</v>
      </c>
      <c r="Y36">
        <v>3.14</v>
      </c>
      <c r="Z36">
        <v>0.73</v>
      </c>
    </row>
    <row r="37" spans="1:26" x14ac:dyDescent="0.2">
      <c r="A37" s="1" t="s">
        <v>277</v>
      </c>
      <c r="B37" s="1"/>
      <c r="C37" s="13">
        <v>0.22719999999999999</v>
      </c>
      <c r="D37" s="13">
        <v>0.23100000000000001</v>
      </c>
      <c r="E37" s="13">
        <v>0.2369</v>
      </c>
      <c r="F37" t="s">
        <v>978</v>
      </c>
      <c r="G37" t="s">
        <v>565</v>
      </c>
      <c r="H37" t="s">
        <v>955</v>
      </c>
      <c r="I37" s="13">
        <v>0.27779999999999999</v>
      </c>
      <c r="J37" s="13">
        <v>0.21050000000000002</v>
      </c>
      <c r="K37" s="13">
        <v>0.23730000000000001</v>
      </c>
      <c r="L37" s="13">
        <v>0.28000000000000003</v>
      </c>
      <c r="M37" s="13">
        <v>0.12</v>
      </c>
      <c r="N37" s="13">
        <v>0.26150000000000001</v>
      </c>
      <c r="O37" s="13">
        <v>0.1852</v>
      </c>
      <c r="P37" t="s">
        <v>893</v>
      </c>
      <c r="Q37" s="13">
        <v>0.28000000000000003</v>
      </c>
      <c r="R37" s="13">
        <v>0.21050000000000002</v>
      </c>
      <c r="S37" s="13">
        <v>0.22640000000000002</v>
      </c>
      <c r="T37" s="13">
        <v>0.2354</v>
      </c>
      <c r="U37" s="13">
        <v>0.2586</v>
      </c>
      <c r="V37" s="13">
        <v>0.23139999999999999</v>
      </c>
      <c r="W37" s="13">
        <v>0.23399999999999999</v>
      </c>
      <c r="X37" s="13">
        <v>0.17559999999999998</v>
      </c>
      <c r="Y37" t="s">
        <v>2990</v>
      </c>
      <c r="Z37" t="s">
        <v>2347</v>
      </c>
    </row>
    <row r="38" spans="1:26" x14ac:dyDescent="0.2">
      <c r="A38" s="1" t="s">
        <v>281</v>
      </c>
      <c r="B38" s="1"/>
      <c r="D38" t="s">
        <v>429</v>
      </c>
      <c r="E38" t="s">
        <v>429</v>
      </c>
      <c r="I38" t="s">
        <v>974</v>
      </c>
      <c r="J38" t="s">
        <v>331</v>
      </c>
      <c r="K38" t="s">
        <v>331</v>
      </c>
      <c r="L38" t="s">
        <v>974</v>
      </c>
      <c r="N38" t="s">
        <v>381</v>
      </c>
      <c r="P38" t="s">
        <v>2975</v>
      </c>
      <c r="Q38" t="s">
        <v>974</v>
      </c>
      <c r="V38" t="s">
        <v>381</v>
      </c>
      <c r="W38" t="s">
        <v>381</v>
      </c>
    </row>
    <row r="39" spans="1:26" x14ac:dyDescent="0.2">
      <c r="A39" s="1" t="s">
        <v>299</v>
      </c>
      <c r="B39" s="1" t="s">
        <v>389</v>
      </c>
    </row>
    <row r="40" spans="1:26" x14ac:dyDescent="0.2">
      <c r="A40" s="1" t="s">
        <v>247</v>
      </c>
      <c r="B40" s="1" t="s">
        <v>2991</v>
      </c>
    </row>
    <row r="41" spans="1:26" x14ac:dyDescent="0.2">
      <c r="A41" s="1" t="s">
        <v>247</v>
      </c>
      <c r="B41" s="1"/>
    </row>
    <row r="42" spans="1:26" x14ac:dyDescent="0.2">
      <c r="A42" s="1" t="s">
        <v>247</v>
      </c>
      <c r="B42" s="1" t="s">
        <v>302</v>
      </c>
    </row>
  </sheetData>
  <hyperlinks>
    <hyperlink ref="C1" location="Contents!B199" tooltip="Link to contents" display="Back to contents" xr:uid="{00000000-0004-0000-4200-000000000000}"/>
  </hyperlinks>
  <pageMargins left="0.7" right="0.7" top="0.75" bottom="0.75" header="0.3" footer="0.3"/>
  <pageSetup paperSize="9" fitToWidth="0" fitToHeight="0" orientation="portrait" horizontalDpi="0" verticalDpi="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2992</v>
      </c>
    </row>
    <row r="5" spans="1:26" x14ac:dyDescent="0.2">
      <c r="A5" s="1" t="s">
        <v>252</v>
      </c>
      <c r="B5" s="1"/>
    </row>
    <row r="6" spans="1:26" x14ac:dyDescent="0.2">
      <c r="A6" s="1" t="s">
        <v>2</v>
      </c>
      <c r="B6" s="4" t="s">
        <v>163</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472.41</v>
      </c>
      <c r="D15">
        <v>333.24</v>
      </c>
      <c r="E15">
        <v>75.010000000000005</v>
      </c>
      <c r="F15">
        <v>38.479999999999997</v>
      </c>
      <c r="G15">
        <v>8.7100000000000009</v>
      </c>
      <c r="H15">
        <v>2.15</v>
      </c>
      <c r="I15">
        <v>0.89</v>
      </c>
      <c r="J15">
        <v>0.39</v>
      </c>
      <c r="K15">
        <v>0.26</v>
      </c>
      <c r="L15">
        <v>0.25</v>
      </c>
      <c r="M15">
        <v>0.25</v>
      </c>
      <c r="N15">
        <v>3.51</v>
      </c>
      <c r="O15">
        <v>7.33</v>
      </c>
      <c r="P15">
        <v>1.54</v>
      </c>
      <c r="Q15">
        <v>0.28000000000000003</v>
      </c>
      <c r="R15">
        <v>0.11</v>
      </c>
      <c r="S15">
        <v>457.59</v>
      </c>
      <c r="T15">
        <v>2.0499999999999998</v>
      </c>
      <c r="U15">
        <v>12.77</v>
      </c>
      <c r="V15">
        <v>337.65</v>
      </c>
      <c r="W15">
        <v>82.74</v>
      </c>
      <c r="X15">
        <v>40.29</v>
      </c>
      <c r="Y15">
        <v>9.24</v>
      </c>
      <c r="Z15">
        <v>2.5099999999999998</v>
      </c>
    </row>
    <row r="16" spans="1:26" x14ac:dyDescent="0.2">
      <c r="A16" s="1" t="s">
        <v>277</v>
      </c>
      <c r="B16" s="1"/>
      <c r="C16" s="13">
        <v>0.20610000000000001</v>
      </c>
      <c r="D16" s="13">
        <v>0.20129999999999998</v>
      </c>
      <c r="E16" s="13">
        <v>0.1754</v>
      </c>
      <c r="F16" t="s">
        <v>2993</v>
      </c>
      <c r="G16" t="s">
        <v>807</v>
      </c>
      <c r="H16" t="s">
        <v>851</v>
      </c>
      <c r="I16" s="13">
        <v>0.25929999999999997</v>
      </c>
      <c r="J16" s="13">
        <v>0.24559999999999998</v>
      </c>
      <c r="K16" s="13">
        <v>0.28809999999999997</v>
      </c>
      <c r="L16" s="13">
        <v>0.22</v>
      </c>
      <c r="M16" s="13">
        <v>0.18</v>
      </c>
      <c r="N16" s="13">
        <v>0.18460000000000001</v>
      </c>
      <c r="O16" s="13">
        <v>0.29630000000000001</v>
      </c>
      <c r="P16" s="13">
        <v>0.16</v>
      </c>
      <c r="Q16" s="13">
        <v>0.12</v>
      </c>
      <c r="R16" s="13">
        <v>0.15789999999999998</v>
      </c>
      <c r="S16" s="13">
        <v>0.20550000000000002</v>
      </c>
      <c r="T16" s="13">
        <v>0.24160000000000001</v>
      </c>
      <c r="U16" s="13">
        <v>0.22649999999999998</v>
      </c>
      <c r="V16" s="13">
        <v>0.20120000000000002</v>
      </c>
      <c r="W16" s="13">
        <v>0.1822</v>
      </c>
      <c r="X16" t="s">
        <v>2994</v>
      </c>
      <c r="Y16" t="s">
        <v>2995</v>
      </c>
      <c r="Z16" t="s">
        <v>2996</v>
      </c>
    </row>
    <row r="17" spans="1:26" x14ac:dyDescent="0.2">
      <c r="A17" s="1" t="s">
        <v>281</v>
      </c>
      <c r="B17" s="1"/>
      <c r="F17" t="s">
        <v>2997</v>
      </c>
      <c r="G17" t="s">
        <v>2997</v>
      </c>
      <c r="H17" t="s">
        <v>2998</v>
      </c>
      <c r="K17" t="s">
        <v>2999</v>
      </c>
      <c r="O17" t="s">
        <v>2999</v>
      </c>
      <c r="X17" t="s">
        <v>286</v>
      </c>
      <c r="Y17" t="s">
        <v>286</v>
      </c>
      <c r="Z17" t="s">
        <v>286</v>
      </c>
    </row>
    <row r="18" spans="1:26" x14ac:dyDescent="0.2">
      <c r="A18" s="1" t="s">
        <v>275</v>
      </c>
      <c r="B18" s="1" t="s">
        <v>2140</v>
      </c>
      <c r="C18">
        <v>500.71</v>
      </c>
      <c r="D18">
        <v>362.42</v>
      </c>
      <c r="E18">
        <v>94.49</v>
      </c>
      <c r="F18">
        <v>25.34</v>
      </c>
      <c r="G18">
        <v>6.97</v>
      </c>
      <c r="H18">
        <v>1.1100000000000001</v>
      </c>
      <c r="I18">
        <v>0.76</v>
      </c>
      <c r="J18">
        <v>0.37</v>
      </c>
      <c r="K18" s="12">
        <v>0.2</v>
      </c>
      <c r="L18">
        <v>0.18</v>
      </c>
      <c r="M18">
        <v>0.52</v>
      </c>
      <c r="N18">
        <v>3.22</v>
      </c>
      <c r="O18">
        <v>2.75</v>
      </c>
      <c r="P18">
        <v>1.54</v>
      </c>
      <c r="Q18" s="12">
        <v>0.6</v>
      </c>
      <c r="R18">
        <v>0.24</v>
      </c>
      <c r="S18">
        <v>490.33</v>
      </c>
      <c r="T18">
        <v>2.04</v>
      </c>
      <c r="U18">
        <v>8.34</v>
      </c>
      <c r="V18" s="12">
        <v>366.4</v>
      </c>
      <c r="W18">
        <v>97.61</v>
      </c>
      <c r="X18">
        <v>27.08</v>
      </c>
      <c r="Y18">
        <v>7.75</v>
      </c>
      <c r="Z18">
        <v>1.87</v>
      </c>
    </row>
    <row r="19" spans="1:26" x14ac:dyDescent="0.2">
      <c r="A19" s="1" t="s">
        <v>277</v>
      </c>
      <c r="B19" s="1"/>
      <c r="C19" s="13">
        <v>0.21850000000000003</v>
      </c>
      <c r="D19" s="13">
        <v>0.21890000000000001</v>
      </c>
      <c r="E19" s="13">
        <v>0.221</v>
      </c>
      <c r="F19" s="13">
        <v>0.2177</v>
      </c>
      <c r="G19" s="13">
        <v>0.30769999999999997</v>
      </c>
      <c r="H19" s="13">
        <v>0.22219999999999998</v>
      </c>
      <c r="I19" s="13">
        <v>0.22219999999999998</v>
      </c>
      <c r="J19" s="13">
        <v>0.2281</v>
      </c>
      <c r="K19" s="13">
        <v>0.22030000000000002</v>
      </c>
      <c r="L19" s="13">
        <v>0.16</v>
      </c>
      <c r="M19" t="s">
        <v>1075</v>
      </c>
      <c r="N19" s="13">
        <v>0.16920000000000002</v>
      </c>
      <c r="O19" s="13">
        <v>0.11109999999999999</v>
      </c>
      <c r="P19" s="13">
        <v>0.16</v>
      </c>
      <c r="Q19" s="13">
        <v>0.26</v>
      </c>
      <c r="R19" s="13">
        <v>0.34210000000000002</v>
      </c>
      <c r="S19" s="13">
        <v>0.22020000000000001</v>
      </c>
      <c r="T19" s="13">
        <v>0.24030000000000001</v>
      </c>
      <c r="U19" t="s">
        <v>3000</v>
      </c>
      <c r="V19" s="13">
        <v>0.21840000000000001</v>
      </c>
      <c r="W19" s="13">
        <v>0.215</v>
      </c>
      <c r="X19" s="13">
        <v>0.21340000000000001</v>
      </c>
      <c r="Y19" s="13">
        <v>0.29699999999999999</v>
      </c>
      <c r="Z19" s="13">
        <v>0.2646</v>
      </c>
    </row>
    <row r="20" spans="1:26" x14ac:dyDescent="0.2">
      <c r="A20" s="1" t="s">
        <v>281</v>
      </c>
      <c r="B20" s="1"/>
      <c r="G20" t="s">
        <v>338</v>
      </c>
      <c r="M20" t="s">
        <v>3001</v>
      </c>
      <c r="R20" t="s">
        <v>2703</v>
      </c>
      <c r="S20" t="s">
        <v>266</v>
      </c>
      <c r="T20" t="s">
        <v>266</v>
      </c>
    </row>
    <row r="21" spans="1:26" x14ac:dyDescent="0.2">
      <c r="A21" s="1" t="s">
        <v>275</v>
      </c>
      <c r="B21" s="1" t="s">
        <v>2144</v>
      </c>
      <c r="C21">
        <v>462.86</v>
      </c>
      <c r="D21">
        <v>339.39</v>
      </c>
      <c r="E21">
        <v>84.75</v>
      </c>
      <c r="F21" s="12">
        <v>24.4</v>
      </c>
      <c r="G21">
        <v>1.31</v>
      </c>
      <c r="H21">
        <v>0.83</v>
      </c>
      <c r="I21">
        <v>0.56999999999999995</v>
      </c>
      <c r="J21">
        <v>0.28000000000000003</v>
      </c>
      <c r="K21">
        <v>0.17</v>
      </c>
      <c r="L21">
        <v>0.16</v>
      </c>
      <c r="M21">
        <v>0.17</v>
      </c>
      <c r="N21">
        <v>3.22</v>
      </c>
      <c r="O21" s="12">
        <v>5.5</v>
      </c>
      <c r="P21">
        <v>1.73</v>
      </c>
      <c r="Q21">
        <v>0.32</v>
      </c>
      <c r="R21">
        <v>0.05</v>
      </c>
      <c r="S21">
        <v>450.68</v>
      </c>
      <c r="T21">
        <v>1.35</v>
      </c>
      <c r="U21">
        <v>10.83</v>
      </c>
      <c r="V21">
        <v>343.18</v>
      </c>
      <c r="W21">
        <v>90.53</v>
      </c>
      <c r="X21">
        <v>26.31</v>
      </c>
      <c r="Y21">
        <v>1.79</v>
      </c>
      <c r="Z21">
        <v>1.05</v>
      </c>
    </row>
    <row r="22" spans="1:26" x14ac:dyDescent="0.2">
      <c r="A22" s="1" t="s">
        <v>277</v>
      </c>
      <c r="B22" s="1"/>
      <c r="C22" s="13">
        <v>0.20190000000000002</v>
      </c>
      <c r="D22" s="13">
        <v>0.20499999999999999</v>
      </c>
      <c r="E22" s="13">
        <v>0.19820000000000002</v>
      </c>
      <c r="F22" s="13">
        <v>0.2097</v>
      </c>
      <c r="G22" t="s">
        <v>532</v>
      </c>
      <c r="H22" s="13">
        <v>0.16670000000000001</v>
      </c>
      <c r="I22" s="13">
        <v>0.16670000000000001</v>
      </c>
      <c r="J22" s="13">
        <v>0.1754</v>
      </c>
      <c r="K22" s="13">
        <v>0.18640000000000001</v>
      </c>
      <c r="L22" s="13">
        <v>0.14000000000000001</v>
      </c>
      <c r="M22" s="13">
        <v>0.12</v>
      </c>
      <c r="N22" s="13">
        <v>0.16920000000000002</v>
      </c>
      <c r="O22" s="13">
        <v>0.22219999999999998</v>
      </c>
      <c r="P22" s="13">
        <v>0.18</v>
      </c>
      <c r="Q22" s="13">
        <v>0.14000000000000001</v>
      </c>
      <c r="R22" s="13">
        <v>7.8899999999999998E-2</v>
      </c>
      <c r="S22" s="13">
        <v>0.2024</v>
      </c>
      <c r="T22" s="13">
        <v>0.1593</v>
      </c>
      <c r="U22" s="13">
        <v>0.192</v>
      </c>
      <c r="V22" s="13">
        <v>0.20449999999999999</v>
      </c>
      <c r="W22" s="13">
        <v>0.19940000000000002</v>
      </c>
      <c r="X22" s="13">
        <v>0.20730000000000001</v>
      </c>
      <c r="Y22" t="s">
        <v>3002</v>
      </c>
      <c r="Z22" s="13">
        <v>0.14899999999999999</v>
      </c>
    </row>
    <row r="23" spans="1:26" x14ac:dyDescent="0.2">
      <c r="A23" s="1" t="s">
        <v>281</v>
      </c>
      <c r="B23" s="1"/>
      <c r="D23" t="s">
        <v>330</v>
      </c>
      <c r="E23" t="s">
        <v>330</v>
      </c>
      <c r="F23" t="s">
        <v>330</v>
      </c>
      <c r="K23" t="s">
        <v>330</v>
      </c>
      <c r="O23" t="s">
        <v>330</v>
      </c>
      <c r="V23" t="s">
        <v>330</v>
      </c>
      <c r="W23" t="s">
        <v>330</v>
      </c>
      <c r="X23" t="s">
        <v>330</v>
      </c>
    </row>
    <row r="24" spans="1:26" x14ac:dyDescent="0.2">
      <c r="A24" s="1" t="s">
        <v>275</v>
      </c>
      <c r="B24" s="1" t="s">
        <v>2150</v>
      </c>
      <c r="C24">
        <v>377.55</v>
      </c>
      <c r="D24">
        <v>265.67</v>
      </c>
      <c r="E24">
        <v>81.83</v>
      </c>
      <c r="F24">
        <v>15.96</v>
      </c>
      <c r="G24">
        <v>1.74</v>
      </c>
      <c r="H24">
        <v>0.28000000000000003</v>
      </c>
      <c r="I24">
        <v>0.51</v>
      </c>
      <c r="J24">
        <v>0.45</v>
      </c>
      <c r="K24">
        <v>0.16</v>
      </c>
      <c r="L24">
        <v>0.39</v>
      </c>
      <c r="M24" s="12">
        <v>0.3</v>
      </c>
      <c r="N24">
        <v>3.22</v>
      </c>
      <c r="O24">
        <v>4.13</v>
      </c>
      <c r="P24">
        <v>2.12</v>
      </c>
      <c r="Q24">
        <v>0.64</v>
      </c>
      <c r="R24">
        <v>0.16</v>
      </c>
      <c r="S24">
        <v>365.48</v>
      </c>
      <c r="T24">
        <v>1.81</v>
      </c>
      <c r="U24">
        <v>10.27</v>
      </c>
      <c r="V24" s="12">
        <v>269.39999999999998</v>
      </c>
      <c r="W24" s="12">
        <v>86.4</v>
      </c>
      <c r="X24">
        <v>18.23</v>
      </c>
      <c r="Y24">
        <v>2.77</v>
      </c>
      <c r="Z24">
        <v>0.74</v>
      </c>
    </row>
    <row r="25" spans="1:26" x14ac:dyDescent="0.2">
      <c r="A25" s="1" t="s">
        <v>277</v>
      </c>
      <c r="B25" s="1"/>
      <c r="C25" s="13">
        <v>0.16469999999999999</v>
      </c>
      <c r="D25" s="13">
        <v>0.1605</v>
      </c>
      <c r="E25" s="13">
        <v>0.1913</v>
      </c>
      <c r="F25" s="13">
        <v>0.1371</v>
      </c>
      <c r="G25" s="13">
        <v>7.690000000000001E-2</v>
      </c>
      <c r="H25" t="s">
        <v>609</v>
      </c>
      <c r="I25" s="13">
        <v>0.14810000000000001</v>
      </c>
      <c r="J25" t="s">
        <v>1451</v>
      </c>
      <c r="K25" s="13">
        <v>0.16949999999999998</v>
      </c>
      <c r="L25" t="s">
        <v>473</v>
      </c>
      <c r="M25" s="13">
        <v>0.22</v>
      </c>
      <c r="N25" s="13">
        <v>0.16920000000000002</v>
      </c>
      <c r="O25" s="13">
        <v>0.16670000000000001</v>
      </c>
      <c r="P25" s="13">
        <v>0.22</v>
      </c>
      <c r="Q25" t="s">
        <v>937</v>
      </c>
      <c r="R25" s="13">
        <v>0.23680000000000001</v>
      </c>
      <c r="S25" s="13">
        <v>0.1641</v>
      </c>
      <c r="T25" s="13">
        <v>0.21309999999999998</v>
      </c>
      <c r="U25" s="13">
        <v>0.18210000000000001</v>
      </c>
      <c r="V25" s="13">
        <v>0.16059999999999999</v>
      </c>
      <c r="W25" s="13">
        <v>0.19030000000000002</v>
      </c>
      <c r="X25" s="13">
        <v>0.14360000000000001</v>
      </c>
      <c r="Y25" s="13">
        <v>0.10630000000000001</v>
      </c>
      <c r="Z25" s="13">
        <v>0.1052</v>
      </c>
    </row>
    <row r="26" spans="1:26" x14ac:dyDescent="0.2">
      <c r="A26" s="1" t="s">
        <v>281</v>
      </c>
      <c r="B26" s="1"/>
      <c r="D26" t="s">
        <v>331</v>
      </c>
      <c r="E26" t="s">
        <v>381</v>
      </c>
      <c r="J26" t="s">
        <v>349</v>
      </c>
      <c r="K26" t="s">
        <v>331</v>
      </c>
      <c r="L26" t="s">
        <v>3003</v>
      </c>
      <c r="M26" t="s">
        <v>381</v>
      </c>
      <c r="N26" t="s">
        <v>331</v>
      </c>
      <c r="O26" t="s">
        <v>331</v>
      </c>
      <c r="P26" t="s">
        <v>381</v>
      </c>
      <c r="Q26" t="s">
        <v>349</v>
      </c>
      <c r="R26" t="s">
        <v>381</v>
      </c>
      <c r="W26" t="s">
        <v>331</v>
      </c>
    </row>
    <row r="27" spans="1:26" x14ac:dyDescent="0.2">
      <c r="A27" s="1" t="s">
        <v>275</v>
      </c>
      <c r="B27" s="1" t="s">
        <v>2153</v>
      </c>
      <c r="C27" s="12">
        <v>383.3</v>
      </c>
      <c r="D27">
        <v>281.02999999999997</v>
      </c>
      <c r="E27">
        <v>75.98</v>
      </c>
      <c r="F27">
        <v>10.32</v>
      </c>
      <c r="G27">
        <v>2.61</v>
      </c>
      <c r="H27">
        <v>0.49</v>
      </c>
      <c r="I27">
        <v>0.64</v>
      </c>
      <c r="J27">
        <v>0.11</v>
      </c>
      <c r="K27">
        <v>0.12</v>
      </c>
      <c r="L27">
        <v>0.14000000000000001</v>
      </c>
      <c r="M27">
        <v>0.14000000000000001</v>
      </c>
      <c r="N27">
        <v>5.56</v>
      </c>
      <c r="O27">
        <v>3.67</v>
      </c>
      <c r="P27">
        <v>1.93</v>
      </c>
      <c r="Q27">
        <v>0.46</v>
      </c>
      <c r="R27">
        <v>0.11</v>
      </c>
      <c r="S27">
        <v>370.44</v>
      </c>
      <c r="T27">
        <v>1.1499999999999999</v>
      </c>
      <c r="U27">
        <v>11.72</v>
      </c>
      <c r="V27">
        <v>287.23</v>
      </c>
      <c r="W27">
        <v>79.760000000000005</v>
      </c>
      <c r="X27">
        <v>12.37</v>
      </c>
      <c r="Y27">
        <v>3.21</v>
      </c>
      <c r="Z27">
        <v>0.73</v>
      </c>
    </row>
    <row r="28" spans="1:26" x14ac:dyDescent="0.2">
      <c r="A28" s="1" t="s">
        <v>277</v>
      </c>
      <c r="B28" s="1"/>
      <c r="C28" s="13">
        <v>0.16719999999999999</v>
      </c>
      <c r="D28" s="13">
        <v>0.16980000000000001</v>
      </c>
      <c r="E28" s="13">
        <v>0.1777</v>
      </c>
      <c r="F28" t="s">
        <v>2366</v>
      </c>
      <c r="G28" s="13">
        <v>0.11539999999999999</v>
      </c>
      <c r="H28" s="13">
        <v>9.7200000000000009E-2</v>
      </c>
      <c r="I28" s="13">
        <v>0.1852</v>
      </c>
      <c r="J28" s="13">
        <v>7.0199999999999999E-2</v>
      </c>
      <c r="K28" s="13">
        <v>0.1356</v>
      </c>
      <c r="L28" s="13">
        <v>0.12</v>
      </c>
      <c r="M28" s="13">
        <v>0.1</v>
      </c>
      <c r="N28" t="s">
        <v>3004</v>
      </c>
      <c r="O28" s="13">
        <v>0.14810000000000001</v>
      </c>
      <c r="P28" s="13">
        <v>0.2</v>
      </c>
      <c r="Q28" s="13">
        <v>0.2</v>
      </c>
      <c r="R28" s="13">
        <v>0.15789999999999998</v>
      </c>
      <c r="S28" s="13">
        <v>0.1663</v>
      </c>
      <c r="T28" s="13">
        <v>0.13539999999999999</v>
      </c>
      <c r="U28" s="13">
        <v>0.2079</v>
      </c>
      <c r="V28" s="13">
        <v>0.17120000000000002</v>
      </c>
      <c r="W28" s="13">
        <v>0.1757</v>
      </c>
      <c r="X28" t="s">
        <v>3005</v>
      </c>
      <c r="Y28" s="13">
        <v>0.12300000000000001</v>
      </c>
      <c r="Z28" s="13">
        <v>0.10369999999999999</v>
      </c>
    </row>
    <row r="29" spans="1:26" x14ac:dyDescent="0.2">
      <c r="A29" s="1" t="s">
        <v>281</v>
      </c>
      <c r="B29" s="1"/>
      <c r="D29" t="s">
        <v>2980</v>
      </c>
      <c r="E29" t="s">
        <v>2980</v>
      </c>
      <c r="N29" t="s">
        <v>3006</v>
      </c>
      <c r="P29" t="s">
        <v>2980</v>
      </c>
      <c r="Q29" t="s">
        <v>2980</v>
      </c>
      <c r="V29" t="s">
        <v>266</v>
      </c>
      <c r="W29" t="s">
        <v>266</v>
      </c>
    </row>
    <row r="30" spans="1:26" x14ac:dyDescent="0.2">
      <c r="A30" s="1" t="s">
        <v>275</v>
      </c>
      <c r="B30" s="1" t="s">
        <v>464</v>
      </c>
      <c r="C30">
        <v>95.16</v>
      </c>
      <c r="D30">
        <v>73.709999999999994</v>
      </c>
      <c r="E30">
        <v>15.59</v>
      </c>
      <c r="F30">
        <v>1.88</v>
      </c>
      <c r="G30">
        <v>1.31</v>
      </c>
      <c r="H30">
        <v>0.14000000000000001</v>
      </c>
      <c r="I30">
        <v>0.06</v>
      </c>
      <c r="J30">
        <v>0</v>
      </c>
      <c r="K30">
        <v>0</v>
      </c>
      <c r="L30">
        <v>0.02</v>
      </c>
      <c r="M30">
        <v>0</v>
      </c>
      <c r="N30">
        <v>0.28999999999999998</v>
      </c>
      <c r="O30">
        <v>1.38</v>
      </c>
      <c r="P30">
        <v>0.77</v>
      </c>
      <c r="Q30">
        <v>0</v>
      </c>
      <c r="R30">
        <v>0.02</v>
      </c>
      <c r="S30">
        <v>92.62</v>
      </c>
      <c r="T30">
        <v>0.09</v>
      </c>
      <c r="U30">
        <v>2.46</v>
      </c>
      <c r="V30">
        <v>74.069999999999993</v>
      </c>
      <c r="W30">
        <v>16.96</v>
      </c>
      <c r="X30">
        <v>2.65</v>
      </c>
      <c r="Y30">
        <v>1.33</v>
      </c>
      <c r="Z30">
        <v>0.16</v>
      </c>
    </row>
    <row r="31" spans="1:26" x14ac:dyDescent="0.2">
      <c r="A31" s="1" t="s">
        <v>277</v>
      </c>
      <c r="B31" s="1"/>
      <c r="C31" s="13">
        <v>4.1500000000000002E-2</v>
      </c>
      <c r="D31" s="13">
        <v>4.4500000000000005E-2</v>
      </c>
      <c r="E31" s="13">
        <v>3.6400000000000002E-2</v>
      </c>
      <c r="F31" s="13">
        <v>1.61E-2</v>
      </c>
      <c r="G31" s="13">
        <v>5.7699999999999994E-2</v>
      </c>
      <c r="H31" s="13">
        <v>2.7799999999999998E-2</v>
      </c>
      <c r="I31" s="13">
        <v>1.8500000000000003E-2</v>
      </c>
      <c r="J31" s="14">
        <v>0</v>
      </c>
      <c r="K31" s="14">
        <v>0</v>
      </c>
      <c r="L31" s="13">
        <v>0.02</v>
      </c>
      <c r="M31" s="14">
        <v>0</v>
      </c>
      <c r="N31" s="13">
        <v>1.54E-2</v>
      </c>
      <c r="O31" s="13">
        <v>5.5599999999999997E-2</v>
      </c>
      <c r="P31" s="13">
        <v>0.08</v>
      </c>
      <c r="Q31" s="14">
        <v>0</v>
      </c>
      <c r="R31" s="13">
        <v>2.63E-2</v>
      </c>
      <c r="S31" s="13">
        <v>4.1599999999999998E-2</v>
      </c>
      <c r="T31" t="s">
        <v>292</v>
      </c>
      <c r="U31" s="13">
        <v>4.36E-2</v>
      </c>
      <c r="V31" s="13">
        <v>4.41E-2</v>
      </c>
      <c r="W31" s="13">
        <v>3.7400000000000003E-2</v>
      </c>
      <c r="X31" s="13">
        <v>2.0899999999999998E-2</v>
      </c>
      <c r="Y31" s="13">
        <v>5.0999999999999997E-2</v>
      </c>
      <c r="Z31" s="13">
        <v>2.2200000000000001E-2</v>
      </c>
    </row>
    <row r="32" spans="1:26" x14ac:dyDescent="0.2">
      <c r="A32" s="1" t="s">
        <v>281</v>
      </c>
      <c r="B32" s="1"/>
      <c r="P32" t="s">
        <v>3007</v>
      </c>
      <c r="S32" t="s">
        <v>265</v>
      </c>
      <c r="U32" t="s">
        <v>265</v>
      </c>
    </row>
    <row r="33" spans="1:26" x14ac:dyDescent="0.2">
      <c r="A33" s="1" t="s">
        <v>275</v>
      </c>
      <c r="B33" s="1" t="s">
        <v>2159</v>
      </c>
      <c r="C33">
        <v>973.13</v>
      </c>
      <c r="D33">
        <v>695.66</v>
      </c>
      <c r="E33" s="12">
        <v>169.5</v>
      </c>
      <c r="F33">
        <v>63.83</v>
      </c>
      <c r="G33">
        <v>15.68</v>
      </c>
      <c r="H33">
        <v>3.26</v>
      </c>
      <c r="I33">
        <v>1.66</v>
      </c>
      <c r="J33">
        <v>0.76</v>
      </c>
      <c r="K33">
        <v>0.47</v>
      </c>
      <c r="L33">
        <v>0.44</v>
      </c>
      <c r="M33">
        <v>0.77</v>
      </c>
      <c r="N33">
        <v>6.73</v>
      </c>
      <c r="O33">
        <v>10.08</v>
      </c>
      <c r="P33">
        <v>3.08</v>
      </c>
      <c r="Q33">
        <v>0.87</v>
      </c>
      <c r="R33">
        <v>0.34</v>
      </c>
      <c r="S33">
        <v>947.93</v>
      </c>
      <c r="T33">
        <v>4.09</v>
      </c>
      <c r="U33">
        <v>21.11</v>
      </c>
      <c r="V33">
        <v>704.05</v>
      </c>
      <c r="W33">
        <v>180.34</v>
      </c>
      <c r="X33">
        <v>67.37</v>
      </c>
      <c r="Y33">
        <v>16.98</v>
      </c>
      <c r="Z33">
        <v>4.38</v>
      </c>
    </row>
    <row r="34" spans="1:26" x14ac:dyDescent="0.2">
      <c r="A34" s="1" t="s">
        <v>277</v>
      </c>
      <c r="B34" s="1"/>
      <c r="C34" s="13">
        <v>0.42460000000000003</v>
      </c>
      <c r="D34" s="13">
        <v>0.42020000000000002</v>
      </c>
      <c r="E34" s="13">
        <v>0.39640000000000003</v>
      </c>
      <c r="F34" t="s">
        <v>3008</v>
      </c>
      <c r="G34" t="s">
        <v>613</v>
      </c>
      <c r="H34" t="s">
        <v>1543</v>
      </c>
      <c r="I34" s="13">
        <v>0.48149999999999998</v>
      </c>
      <c r="J34" s="13">
        <v>0.47369999999999995</v>
      </c>
      <c r="K34" s="13">
        <v>0.50850000000000006</v>
      </c>
      <c r="L34" s="13">
        <v>0.38</v>
      </c>
      <c r="M34" s="13">
        <v>0.56000000000000005</v>
      </c>
      <c r="N34" s="13">
        <v>0.3538</v>
      </c>
      <c r="O34" s="13">
        <v>0.40740000000000004</v>
      </c>
      <c r="P34" s="13">
        <v>0.32</v>
      </c>
      <c r="Q34" s="13">
        <v>0.38</v>
      </c>
      <c r="R34" s="13">
        <v>0.5</v>
      </c>
      <c r="S34" s="13">
        <v>0.42560000000000003</v>
      </c>
      <c r="T34" s="13">
        <v>0.4819</v>
      </c>
      <c r="U34" s="13">
        <v>0.37439999999999996</v>
      </c>
      <c r="V34" s="13">
        <v>0.41960000000000003</v>
      </c>
      <c r="W34" s="13">
        <v>0.3972</v>
      </c>
      <c r="X34" t="s">
        <v>3009</v>
      </c>
      <c r="Y34" t="s">
        <v>3010</v>
      </c>
      <c r="Z34" t="s">
        <v>3011</v>
      </c>
    </row>
    <row r="35" spans="1:26" x14ac:dyDescent="0.2">
      <c r="A35" s="1" t="s">
        <v>281</v>
      </c>
      <c r="B35" s="1"/>
      <c r="F35" t="s">
        <v>3012</v>
      </c>
      <c r="G35" t="s">
        <v>3013</v>
      </c>
      <c r="H35" t="s">
        <v>3014</v>
      </c>
      <c r="K35" t="s">
        <v>339</v>
      </c>
      <c r="M35" t="s">
        <v>3015</v>
      </c>
      <c r="T35" t="s">
        <v>266</v>
      </c>
      <c r="X35" t="s">
        <v>286</v>
      </c>
      <c r="Y35" t="s">
        <v>286</v>
      </c>
      <c r="Z35" t="s">
        <v>286</v>
      </c>
    </row>
    <row r="36" spans="1:26" x14ac:dyDescent="0.2">
      <c r="A36" s="1" t="s">
        <v>275</v>
      </c>
      <c r="B36" s="1" t="s">
        <v>2170</v>
      </c>
      <c r="C36">
        <v>760.85</v>
      </c>
      <c r="D36" s="12">
        <v>546.70000000000005</v>
      </c>
      <c r="E36">
        <v>157.81</v>
      </c>
      <c r="F36">
        <v>26.28</v>
      </c>
      <c r="G36">
        <v>4.3499999999999996</v>
      </c>
      <c r="H36">
        <v>0.76</v>
      </c>
      <c r="I36">
        <v>1.1499999999999999</v>
      </c>
      <c r="J36">
        <v>0.56000000000000005</v>
      </c>
      <c r="K36">
        <v>0.28000000000000003</v>
      </c>
      <c r="L36">
        <v>0.53</v>
      </c>
      <c r="M36">
        <v>0.44</v>
      </c>
      <c r="N36">
        <v>8.7799999999999994</v>
      </c>
      <c r="O36">
        <v>7.79</v>
      </c>
      <c r="P36">
        <v>4.04</v>
      </c>
      <c r="Q36" s="12">
        <v>1.1000000000000001</v>
      </c>
      <c r="R36">
        <v>0.27</v>
      </c>
      <c r="S36">
        <v>735.91</v>
      </c>
      <c r="T36">
        <v>2.96</v>
      </c>
      <c r="U36">
        <v>21.99</v>
      </c>
      <c r="V36">
        <v>556.63</v>
      </c>
      <c r="W36">
        <v>166.16</v>
      </c>
      <c r="X36" s="12">
        <v>30.6</v>
      </c>
      <c r="Y36">
        <v>5.98</v>
      </c>
      <c r="Z36">
        <v>1.47</v>
      </c>
    </row>
    <row r="37" spans="1:26" x14ac:dyDescent="0.2">
      <c r="A37" s="1" t="s">
        <v>277</v>
      </c>
      <c r="B37" s="1"/>
      <c r="C37" s="13">
        <v>0.33200000000000002</v>
      </c>
      <c r="D37" s="13">
        <v>0.33020000000000005</v>
      </c>
      <c r="E37" s="13">
        <v>0.36899999999999999</v>
      </c>
      <c r="F37" t="s">
        <v>1183</v>
      </c>
      <c r="G37" t="s">
        <v>416</v>
      </c>
      <c r="H37" t="s">
        <v>582</v>
      </c>
      <c r="I37" s="13">
        <v>0.33329999999999999</v>
      </c>
      <c r="J37" s="13">
        <v>0.35090000000000005</v>
      </c>
      <c r="K37" s="13">
        <v>0.30510000000000004</v>
      </c>
      <c r="L37" s="13">
        <v>0.46</v>
      </c>
      <c r="M37" s="13">
        <v>0.32</v>
      </c>
      <c r="N37" t="s">
        <v>1683</v>
      </c>
      <c r="O37" s="13">
        <v>0.31480000000000002</v>
      </c>
      <c r="P37" s="13">
        <v>0.42</v>
      </c>
      <c r="Q37" t="s">
        <v>583</v>
      </c>
      <c r="R37" s="13">
        <v>0.3947</v>
      </c>
      <c r="S37" s="13">
        <v>0.33039999999999997</v>
      </c>
      <c r="T37" s="13">
        <v>0.34860000000000002</v>
      </c>
      <c r="U37" s="13">
        <v>0.39</v>
      </c>
      <c r="V37" s="13">
        <v>0.33169999999999999</v>
      </c>
      <c r="W37" s="13">
        <v>0.36599999999999999</v>
      </c>
      <c r="X37" t="s">
        <v>3016</v>
      </c>
      <c r="Y37" s="13">
        <v>0.2293</v>
      </c>
      <c r="Z37" t="s">
        <v>1901</v>
      </c>
    </row>
    <row r="38" spans="1:26" x14ac:dyDescent="0.2">
      <c r="A38" s="1" t="s">
        <v>281</v>
      </c>
      <c r="B38" s="1"/>
      <c r="D38" t="s">
        <v>429</v>
      </c>
      <c r="E38" t="s">
        <v>429</v>
      </c>
      <c r="I38" t="s">
        <v>331</v>
      </c>
      <c r="J38" t="s">
        <v>331</v>
      </c>
      <c r="K38" t="s">
        <v>331</v>
      </c>
      <c r="L38" t="s">
        <v>429</v>
      </c>
      <c r="M38" t="s">
        <v>331</v>
      </c>
      <c r="N38" t="s">
        <v>349</v>
      </c>
      <c r="O38" t="s">
        <v>331</v>
      </c>
      <c r="P38" t="s">
        <v>429</v>
      </c>
      <c r="Q38" t="s">
        <v>349</v>
      </c>
      <c r="R38" t="s">
        <v>429</v>
      </c>
      <c r="V38" t="s">
        <v>471</v>
      </c>
      <c r="W38" t="s">
        <v>429</v>
      </c>
    </row>
    <row r="39" spans="1:26" x14ac:dyDescent="0.2">
      <c r="A39" s="1" t="s">
        <v>299</v>
      </c>
      <c r="B39" s="1" t="s">
        <v>389</v>
      </c>
    </row>
    <row r="40" spans="1:26" x14ac:dyDescent="0.2">
      <c r="A40" s="1" t="s">
        <v>247</v>
      </c>
      <c r="B40" s="1" t="s">
        <v>3017</v>
      </c>
    </row>
    <row r="41" spans="1:26" x14ac:dyDescent="0.2">
      <c r="A41" s="1" t="s">
        <v>247</v>
      </c>
      <c r="B41" s="1"/>
    </row>
    <row r="42" spans="1:26" x14ac:dyDescent="0.2">
      <c r="A42" s="1" t="s">
        <v>247</v>
      </c>
      <c r="B42" s="1" t="s">
        <v>302</v>
      </c>
    </row>
  </sheetData>
  <hyperlinks>
    <hyperlink ref="C1" location="Contents!B202" tooltip="Link to contents" display="Back to contents" xr:uid="{00000000-0004-0000-4300-000000000000}"/>
  </hyperlinks>
  <pageMargins left="0.7" right="0.7" top="0.75" bottom="0.75" header="0.3" footer="0.3"/>
  <pageSetup paperSize="9" fitToWidth="0" fitToHeight="0" orientation="portrait" horizontalDpi="0" verticalDpi="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3018</v>
      </c>
    </row>
    <row r="5" spans="1:26" x14ac:dyDescent="0.2">
      <c r="A5" s="1" t="s">
        <v>252</v>
      </c>
      <c r="B5" s="1"/>
    </row>
    <row r="6" spans="1:26" x14ac:dyDescent="0.2">
      <c r="A6" s="1" t="s">
        <v>2</v>
      </c>
      <c r="B6" s="4" t="s">
        <v>165</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391.08</v>
      </c>
      <c r="D15">
        <v>268.74</v>
      </c>
      <c r="E15">
        <v>74.03</v>
      </c>
      <c r="F15">
        <v>27.22</v>
      </c>
      <c r="G15">
        <v>6.53</v>
      </c>
      <c r="H15" s="12">
        <v>1.8</v>
      </c>
      <c r="I15" s="12">
        <v>0.7</v>
      </c>
      <c r="J15">
        <v>0.28000000000000003</v>
      </c>
      <c r="K15">
        <v>0.23</v>
      </c>
      <c r="L15">
        <v>0.48</v>
      </c>
      <c r="M15">
        <v>0.57999999999999996</v>
      </c>
      <c r="N15">
        <v>2.0499999999999998</v>
      </c>
      <c r="O15">
        <v>5.96</v>
      </c>
      <c r="P15">
        <v>1.73</v>
      </c>
      <c r="Q15">
        <v>0.46</v>
      </c>
      <c r="R15">
        <v>0.27</v>
      </c>
      <c r="S15">
        <v>378.33</v>
      </c>
      <c r="T15">
        <v>2.27</v>
      </c>
      <c r="U15">
        <v>10.47</v>
      </c>
      <c r="V15">
        <v>271.49</v>
      </c>
      <c r="W15">
        <v>80.27</v>
      </c>
      <c r="X15">
        <v>29.19</v>
      </c>
      <c r="Y15">
        <v>7.47</v>
      </c>
      <c r="Z15">
        <v>2.65</v>
      </c>
    </row>
    <row r="16" spans="1:26" x14ac:dyDescent="0.2">
      <c r="A16" s="1" t="s">
        <v>277</v>
      </c>
      <c r="B16" s="1"/>
      <c r="C16" s="13">
        <v>0.17059999999999997</v>
      </c>
      <c r="D16" s="13">
        <v>0.1623</v>
      </c>
      <c r="E16" s="13">
        <v>0.17309999999999998</v>
      </c>
      <c r="F16" s="13">
        <v>0.2339</v>
      </c>
      <c r="G16" t="s">
        <v>836</v>
      </c>
      <c r="H16" t="s">
        <v>964</v>
      </c>
      <c r="I16" s="13">
        <v>0.20370000000000002</v>
      </c>
      <c r="J16" s="13">
        <v>0.1754</v>
      </c>
      <c r="K16" s="13">
        <v>0.25420000000000004</v>
      </c>
      <c r="L16" t="s">
        <v>1192</v>
      </c>
      <c r="M16" t="s">
        <v>1192</v>
      </c>
      <c r="N16" s="13">
        <v>0.10769999999999999</v>
      </c>
      <c r="O16" s="13">
        <v>0.2407</v>
      </c>
      <c r="P16" s="13">
        <v>0.18</v>
      </c>
      <c r="Q16" s="13">
        <v>0.2</v>
      </c>
      <c r="R16" t="s">
        <v>1660</v>
      </c>
      <c r="S16" s="13">
        <v>0.1699</v>
      </c>
      <c r="T16" t="s">
        <v>3019</v>
      </c>
      <c r="U16" s="13">
        <v>0.1857</v>
      </c>
      <c r="V16" s="13">
        <v>0.1618</v>
      </c>
      <c r="W16" s="13">
        <v>0.17679999999999998</v>
      </c>
      <c r="X16" s="13">
        <v>0.22989999999999999</v>
      </c>
      <c r="Y16" t="s">
        <v>1769</v>
      </c>
      <c r="Z16" t="s">
        <v>3020</v>
      </c>
    </row>
    <row r="17" spans="1:26" x14ac:dyDescent="0.2">
      <c r="A17" s="1" t="s">
        <v>281</v>
      </c>
      <c r="B17" s="1"/>
      <c r="F17" t="s">
        <v>770</v>
      </c>
      <c r="G17" t="s">
        <v>1287</v>
      </c>
      <c r="H17" t="s">
        <v>3021</v>
      </c>
      <c r="K17" t="s">
        <v>337</v>
      </c>
      <c r="L17" t="s">
        <v>3022</v>
      </c>
      <c r="M17" t="s">
        <v>3022</v>
      </c>
      <c r="R17" t="s">
        <v>2931</v>
      </c>
      <c r="T17" t="s">
        <v>264</v>
      </c>
      <c r="X17" t="s">
        <v>264</v>
      </c>
      <c r="Y17" t="s">
        <v>286</v>
      </c>
      <c r="Z17" t="s">
        <v>534</v>
      </c>
    </row>
    <row r="18" spans="1:26" x14ac:dyDescent="0.2">
      <c r="A18" s="1" t="s">
        <v>275</v>
      </c>
      <c r="B18" s="1" t="s">
        <v>2140</v>
      </c>
      <c r="C18">
        <v>677.48</v>
      </c>
      <c r="D18">
        <v>469.92</v>
      </c>
      <c r="E18" s="12">
        <v>135.4</v>
      </c>
      <c r="F18">
        <v>38.479999999999997</v>
      </c>
      <c r="G18">
        <v>9.15</v>
      </c>
      <c r="H18">
        <v>1.87</v>
      </c>
      <c r="I18" s="12">
        <v>0.7</v>
      </c>
      <c r="J18">
        <v>0.76</v>
      </c>
      <c r="K18" s="12">
        <v>0.4</v>
      </c>
      <c r="L18">
        <v>0.37</v>
      </c>
      <c r="M18">
        <v>0.57999999999999996</v>
      </c>
      <c r="N18">
        <v>6.44</v>
      </c>
      <c r="O18">
        <v>7.79</v>
      </c>
      <c r="P18">
        <v>4.24</v>
      </c>
      <c r="Q18">
        <v>1.05</v>
      </c>
      <c r="R18">
        <v>0.33</v>
      </c>
      <c r="S18">
        <v>654.82000000000005</v>
      </c>
      <c r="T18">
        <v>2.81</v>
      </c>
      <c r="U18">
        <v>19.850000000000001</v>
      </c>
      <c r="V18">
        <v>477.06</v>
      </c>
      <c r="W18">
        <v>143.96</v>
      </c>
      <c r="X18">
        <v>43.12</v>
      </c>
      <c r="Y18">
        <v>10.57</v>
      </c>
      <c r="Z18">
        <v>2.78</v>
      </c>
    </row>
    <row r="19" spans="1:26" x14ac:dyDescent="0.2">
      <c r="A19" s="1" t="s">
        <v>277</v>
      </c>
      <c r="B19" s="1"/>
      <c r="C19" s="13">
        <v>0.29559999999999997</v>
      </c>
      <c r="D19" s="13">
        <v>0.28389999999999999</v>
      </c>
      <c r="E19" s="13">
        <v>0.31659999999999999</v>
      </c>
      <c r="F19" s="13">
        <v>0.3306</v>
      </c>
      <c r="G19" s="13">
        <v>0.40380000000000005</v>
      </c>
      <c r="H19" s="13">
        <v>0.375</v>
      </c>
      <c r="I19" s="13">
        <v>0.20370000000000002</v>
      </c>
      <c r="J19" t="s">
        <v>513</v>
      </c>
      <c r="K19" t="s">
        <v>3023</v>
      </c>
      <c r="L19" s="13">
        <v>0.32</v>
      </c>
      <c r="M19" s="13">
        <v>0.42</v>
      </c>
      <c r="N19" s="13">
        <v>0.33850000000000002</v>
      </c>
      <c r="O19" s="13">
        <v>0.31480000000000002</v>
      </c>
      <c r="P19" t="s">
        <v>893</v>
      </c>
      <c r="Q19" t="s">
        <v>839</v>
      </c>
      <c r="R19" t="s">
        <v>513</v>
      </c>
      <c r="S19" s="13">
        <v>0.29399999999999998</v>
      </c>
      <c r="T19" s="13">
        <v>0.33119999999999999</v>
      </c>
      <c r="U19" s="13">
        <v>0.35200000000000004</v>
      </c>
      <c r="V19" s="13">
        <v>0.2843</v>
      </c>
      <c r="W19" s="13">
        <v>0.31709999999999999</v>
      </c>
      <c r="X19" s="13">
        <v>0.3397</v>
      </c>
      <c r="Y19" s="13">
        <v>0.40509999999999996</v>
      </c>
      <c r="Z19" t="s">
        <v>3024</v>
      </c>
    </row>
    <row r="20" spans="1:26" x14ac:dyDescent="0.2">
      <c r="A20" s="1" t="s">
        <v>281</v>
      </c>
      <c r="B20" s="1"/>
      <c r="G20" t="s">
        <v>332</v>
      </c>
      <c r="H20" t="s">
        <v>332</v>
      </c>
      <c r="J20" t="s">
        <v>2809</v>
      </c>
      <c r="K20" t="s">
        <v>911</v>
      </c>
      <c r="M20" t="s">
        <v>911</v>
      </c>
      <c r="P20" t="s">
        <v>911</v>
      </c>
      <c r="Q20" t="s">
        <v>2809</v>
      </c>
      <c r="R20" t="s">
        <v>2809</v>
      </c>
      <c r="Y20" t="s">
        <v>264</v>
      </c>
      <c r="Z20" t="s">
        <v>264</v>
      </c>
    </row>
    <row r="21" spans="1:26" x14ac:dyDescent="0.2">
      <c r="A21" s="1" t="s">
        <v>275</v>
      </c>
      <c r="B21" s="1" t="s">
        <v>2144</v>
      </c>
      <c r="C21">
        <v>583.99</v>
      </c>
      <c r="D21">
        <v>425.38</v>
      </c>
      <c r="E21">
        <v>106.18</v>
      </c>
      <c r="F21">
        <v>33.79</v>
      </c>
      <c r="G21">
        <v>3.92</v>
      </c>
      <c r="H21">
        <v>0.56000000000000005</v>
      </c>
      <c r="I21">
        <v>1.1499999999999999</v>
      </c>
      <c r="J21">
        <v>0.31</v>
      </c>
      <c r="K21">
        <v>0.12</v>
      </c>
      <c r="L21">
        <v>0.16</v>
      </c>
      <c r="M21">
        <v>0.17</v>
      </c>
      <c r="N21">
        <v>4.3899999999999997</v>
      </c>
      <c r="O21">
        <v>6.42</v>
      </c>
      <c r="P21">
        <v>0.96</v>
      </c>
      <c r="Q21">
        <v>0.41</v>
      </c>
      <c r="R21">
        <v>7.0000000000000007E-2</v>
      </c>
      <c r="S21">
        <v>569.83000000000004</v>
      </c>
      <c r="T21">
        <v>1.91</v>
      </c>
      <c r="U21">
        <v>12.26</v>
      </c>
      <c r="V21">
        <v>430.92</v>
      </c>
      <c r="W21">
        <v>112.91</v>
      </c>
      <c r="X21">
        <v>34.880000000000003</v>
      </c>
      <c r="Y21">
        <v>4.49</v>
      </c>
      <c r="Z21">
        <v>0.79</v>
      </c>
    </row>
    <row r="22" spans="1:26" x14ac:dyDescent="0.2">
      <c r="A22" s="1" t="s">
        <v>277</v>
      </c>
      <c r="B22" s="1"/>
      <c r="C22" s="13">
        <v>0.25480000000000003</v>
      </c>
      <c r="D22" s="13">
        <v>0.25700000000000001</v>
      </c>
      <c r="E22" s="13">
        <v>0.24829999999999999</v>
      </c>
      <c r="F22" s="13">
        <v>0.2903</v>
      </c>
      <c r="G22" s="13">
        <v>0.17309999999999998</v>
      </c>
      <c r="H22" t="s">
        <v>477</v>
      </c>
      <c r="I22" s="13">
        <v>0.33329999999999999</v>
      </c>
      <c r="J22" s="13">
        <v>0.193</v>
      </c>
      <c r="K22" t="s">
        <v>3025</v>
      </c>
      <c r="L22" s="13">
        <v>0.14000000000000001</v>
      </c>
      <c r="M22" t="s">
        <v>1862</v>
      </c>
      <c r="N22" s="13">
        <v>0.23079999999999998</v>
      </c>
      <c r="O22" s="13">
        <v>0.25929999999999997</v>
      </c>
      <c r="P22" t="s">
        <v>461</v>
      </c>
      <c r="Q22" s="13">
        <v>0.18</v>
      </c>
      <c r="R22" t="s">
        <v>523</v>
      </c>
      <c r="S22" s="13">
        <v>0.25590000000000002</v>
      </c>
      <c r="T22" s="13">
        <v>0.22469999999999998</v>
      </c>
      <c r="U22" s="13">
        <v>0.21739999999999998</v>
      </c>
      <c r="V22" s="13">
        <v>0.25679999999999997</v>
      </c>
      <c r="W22" s="13">
        <v>0.2487</v>
      </c>
      <c r="X22" s="13">
        <v>0.27479999999999999</v>
      </c>
      <c r="Y22" s="13">
        <v>0.17219999999999999</v>
      </c>
      <c r="Z22" t="s">
        <v>703</v>
      </c>
    </row>
    <row r="23" spans="1:26" x14ac:dyDescent="0.2">
      <c r="A23" s="1" t="s">
        <v>281</v>
      </c>
      <c r="B23" s="1"/>
      <c r="D23" t="s">
        <v>3026</v>
      </c>
      <c r="E23" t="s">
        <v>3027</v>
      </c>
      <c r="F23" t="s">
        <v>3028</v>
      </c>
      <c r="I23" t="s">
        <v>3028</v>
      </c>
      <c r="O23" t="s">
        <v>3029</v>
      </c>
      <c r="V23" t="s">
        <v>331</v>
      </c>
      <c r="W23" t="s">
        <v>331</v>
      </c>
      <c r="X23" t="s">
        <v>331</v>
      </c>
    </row>
    <row r="24" spans="1:26" x14ac:dyDescent="0.2">
      <c r="A24" s="1" t="s">
        <v>275</v>
      </c>
      <c r="B24" s="1" t="s">
        <v>2150</v>
      </c>
      <c r="C24">
        <v>333.07</v>
      </c>
      <c r="D24">
        <v>254.92</v>
      </c>
      <c r="E24">
        <v>55.53</v>
      </c>
      <c r="F24">
        <v>11.26</v>
      </c>
      <c r="G24">
        <v>0.87</v>
      </c>
      <c r="H24">
        <v>0.49</v>
      </c>
      <c r="I24">
        <v>0.56999999999999995</v>
      </c>
      <c r="J24">
        <v>0.25</v>
      </c>
      <c r="K24">
        <v>0.14000000000000001</v>
      </c>
      <c r="L24">
        <v>7.0000000000000007E-2</v>
      </c>
      <c r="M24">
        <v>0.03</v>
      </c>
      <c r="N24">
        <v>3.51</v>
      </c>
      <c r="O24">
        <v>3.21</v>
      </c>
      <c r="P24">
        <v>1.93</v>
      </c>
      <c r="Q24">
        <v>0.28000000000000003</v>
      </c>
      <c r="R24">
        <v>0.02</v>
      </c>
      <c r="S24">
        <v>323.07</v>
      </c>
      <c r="T24">
        <v>1.06</v>
      </c>
      <c r="U24">
        <v>8.94</v>
      </c>
      <c r="V24">
        <v>259.01</v>
      </c>
      <c r="W24">
        <v>58.99</v>
      </c>
      <c r="X24">
        <v>13.33</v>
      </c>
      <c r="Y24">
        <v>1.21</v>
      </c>
      <c r="Z24">
        <v>0.53</v>
      </c>
    </row>
    <row r="25" spans="1:26" x14ac:dyDescent="0.2">
      <c r="A25" s="1" t="s">
        <v>277</v>
      </c>
      <c r="B25" s="1"/>
      <c r="C25" s="13">
        <v>0.14529999999999998</v>
      </c>
      <c r="D25" s="13">
        <v>0.154</v>
      </c>
      <c r="E25" s="13">
        <v>0.1298</v>
      </c>
      <c r="F25" s="13">
        <v>9.6799999999999997E-2</v>
      </c>
      <c r="G25" t="s">
        <v>780</v>
      </c>
      <c r="H25" s="13">
        <v>9.7200000000000009E-2</v>
      </c>
      <c r="I25" s="13">
        <v>0.16670000000000001</v>
      </c>
      <c r="J25" s="13">
        <v>0.15789999999999998</v>
      </c>
      <c r="K25" s="13">
        <v>0.1525</v>
      </c>
      <c r="L25" s="13">
        <v>0.06</v>
      </c>
      <c r="M25" t="s">
        <v>574</v>
      </c>
      <c r="N25" s="13">
        <v>0.18460000000000001</v>
      </c>
      <c r="O25" s="13">
        <v>0.12960000000000002</v>
      </c>
      <c r="P25" s="13">
        <v>0.2</v>
      </c>
      <c r="Q25" s="13">
        <v>0.12</v>
      </c>
      <c r="R25" t="s">
        <v>596</v>
      </c>
      <c r="S25" s="13">
        <v>0.14510000000000001</v>
      </c>
      <c r="T25" s="13">
        <v>0.12529999999999999</v>
      </c>
      <c r="U25" s="13">
        <v>0.1585</v>
      </c>
      <c r="V25" s="13">
        <v>0.15439999999999998</v>
      </c>
      <c r="W25" s="13">
        <v>0.12990000000000002</v>
      </c>
      <c r="X25" s="13">
        <v>0.105</v>
      </c>
      <c r="Y25" t="s">
        <v>3030</v>
      </c>
      <c r="Z25" t="s">
        <v>3031</v>
      </c>
    </row>
    <row r="26" spans="1:26" x14ac:dyDescent="0.2">
      <c r="A26" s="1" t="s">
        <v>281</v>
      </c>
      <c r="B26" s="1"/>
      <c r="D26" t="s">
        <v>3032</v>
      </c>
      <c r="E26" t="s">
        <v>336</v>
      </c>
      <c r="I26" t="s">
        <v>3032</v>
      </c>
      <c r="J26" t="s">
        <v>3032</v>
      </c>
      <c r="K26" t="s">
        <v>3032</v>
      </c>
      <c r="N26" t="s">
        <v>3032</v>
      </c>
      <c r="O26" t="s">
        <v>336</v>
      </c>
      <c r="P26" t="s">
        <v>3033</v>
      </c>
      <c r="V26" t="s">
        <v>381</v>
      </c>
      <c r="W26" t="s">
        <v>330</v>
      </c>
    </row>
    <row r="27" spans="1:26" x14ac:dyDescent="0.2">
      <c r="A27" s="1" t="s">
        <v>275</v>
      </c>
      <c r="B27" s="1" t="s">
        <v>2153</v>
      </c>
      <c r="C27">
        <v>216.75</v>
      </c>
      <c r="D27">
        <v>161.25</v>
      </c>
      <c r="E27">
        <v>45.78</v>
      </c>
      <c r="F27">
        <v>3.75</v>
      </c>
      <c r="G27">
        <v>1.31</v>
      </c>
      <c r="H27">
        <v>7.0000000000000007E-2</v>
      </c>
      <c r="I27">
        <v>0.25</v>
      </c>
      <c r="J27">
        <v>0</v>
      </c>
      <c r="K27">
        <v>0.02</v>
      </c>
      <c r="L27">
        <v>7.0000000000000007E-2</v>
      </c>
      <c r="M27">
        <v>0</v>
      </c>
      <c r="N27">
        <v>2.63</v>
      </c>
      <c r="O27">
        <v>1.38</v>
      </c>
      <c r="P27">
        <v>0.19</v>
      </c>
      <c r="Q27">
        <v>0.05</v>
      </c>
      <c r="R27">
        <v>0</v>
      </c>
      <c r="S27">
        <v>212.16</v>
      </c>
      <c r="T27">
        <v>0.34</v>
      </c>
      <c r="U27">
        <v>4.25</v>
      </c>
      <c r="V27">
        <v>164.14</v>
      </c>
      <c r="W27">
        <v>47.16</v>
      </c>
      <c r="X27">
        <v>3.96</v>
      </c>
      <c r="Y27">
        <v>1.42</v>
      </c>
      <c r="Z27">
        <v>7.0000000000000007E-2</v>
      </c>
    </row>
    <row r="28" spans="1:26" x14ac:dyDescent="0.2">
      <c r="A28" s="1" t="s">
        <v>277</v>
      </c>
      <c r="B28" s="1"/>
      <c r="C28" s="13">
        <v>9.4600000000000004E-2</v>
      </c>
      <c r="D28" s="13">
        <v>9.74E-2</v>
      </c>
      <c r="E28" s="13">
        <v>0.10710000000000001</v>
      </c>
      <c r="F28" t="s">
        <v>505</v>
      </c>
      <c r="G28" s="13">
        <v>5.7699999999999994E-2</v>
      </c>
      <c r="H28" t="s">
        <v>541</v>
      </c>
      <c r="I28" s="13">
        <v>7.4099999999999999E-2</v>
      </c>
      <c r="J28" t="s">
        <v>343</v>
      </c>
      <c r="K28" t="s">
        <v>573</v>
      </c>
      <c r="L28" s="13">
        <v>0.06</v>
      </c>
      <c r="M28" t="s">
        <v>343</v>
      </c>
      <c r="N28" s="13">
        <v>0.13849999999999998</v>
      </c>
      <c r="O28" s="13">
        <v>5.5599999999999997E-2</v>
      </c>
      <c r="P28" s="13">
        <v>0.02</v>
      </c>
      <c r="Q28" s="13">
        <v>0.02</v>
      </c>
      <c r="R28" t="s">
        <v>343</v>
      </c>
      <c r="S28" s="13">
        <v>9.5299999999999996E-2</v>
      </c>
      <c r="T28" t="s">
        <v>453</v>
      </c>
      <c r="U28" s="13">
        <v>7.5300000000000006E-2</v>
      </c>
      <c r="V28" s="13">
        <v>9.7799999999999998E-2</v>
      </c>
      <c r="W28" s="13">
        <v>0.10390000000000001</v>
      </c>
      <c r="X28" t="s">
        <v>3034</v>
      </c>
      <c r="Y28" s="13">
        <v>5.45E-2</v>
      </c>
      <c r="Z28" t="s">
        <v>1266</v>
      </c>
    </row>
    <row r="29" spans="1:26" x14ac:dyDescent="0.2">
      <c r="A29" s="1" t="s">
        <v>281</v>
      </c>
      <c r="B29" s="1"/>
      <c r="D29" t="s">
        <v>3035</v>
      </c>
      <c r="E29" t="s">
        <v>3035</v>
      </c>
      <c r="I29" t="s">
        <v>333</v>
      </c>
      <c r="N29" t="s">
        <v>3036</v>
      </c>
      <c r="S29" t="s">
        <v>265</v>
      </c>
      <c r="V29" t="s">
        <v>471</v>
      </c>
      <c r="W29" t="s">
        <v>471</v>
      </c>
    </row>
    <row r="30" spans="1:26" x14ac:dyDescent="0.2">
      <c r="A30" s="1" t="s">
        <v>275</v>
      </c>
      <c r="B30" s="1" t="s">
        <v>464</v>
      </c>
      <c r="C30">
        <v>89.63</v>
      </c>
      <c r="D30">
        <v>75.25</v>
      </c>
      <c r="E30">
        <v>10.72</v>
      </c>
      <c r="F30">
        <v>1.88</v>
      </c>
      <c r="G30">
        <v>0.87</v>
      </c>
      <c r="H30">
        <v>0.21</v>
      </c>
      <c r="I30">
        <v>0.06</v>
      </c>
      <c r="J30">
        <v>0</v>
      </c>
      <c r="K30">
        <v>0</v>
      </c>
      <c r="L30">
        <v>0</v>
      </c>
      <c r="M30">
        <v>0.03</v>
      </c>
      <c r="N30">
        <v>0</v>
      </c>
      <c r="O30">
        <v>0</v>
      </c>
      <c r="P30">
        <v>0.57999999999999996</v>
      </c>
      <c r="Q30">
        <v>0.05</v>
      </c>
      <c r="R30">
        <v>0</v>
      </c>
      <c r="S30">
        <v>88.92</v>
      </c>
      <c r="T30">
        <v>0.09</v>
      </c>
      <c r="U30">
        <v>0.62</v>
      </c>
      <c r="V30">
        <v>75.31</v>
      </c>
      <c r="W30">
        <v>10.72</v>
      </c>
      <c r="X30">
        <v>2.4500000000000002</v>
      </c>
      <c r="Y30">
        <v>0.92</v>
      </c>
      <c r="Z30">
        <v>0.24</v>
      </c>
    </row>
    <row r="31" spans="1:26" x14ac:dyDescent="0.2">
      <c r="A31" s="1" t="s">
        <v>277</v>
      </c>
      <c r="B31" s="1"/>
      <c r="C31" s="13">
        <v>3.9100000000000003E-2</v>
      </c>
      <c r="D31" t="s">
        <v>711</v>
      </c>
      <c r="E31" s="13">
        <v>2.5099999999999997E-2</v>
      </c>
      <c r="F31" s="13">
        <v>1.61E-2</v>
      </c>
      <c r="G31" s="13">
        <v>3.85E-2</v>
      </c>
      <c r="H31" s="13">
        <v>4.1700000000000001E-2</v>
      </c>
      <c r="I31" s="13">
        <v>1.8500000000000003E-2</v>
      </c>
      <c r="J31" s="14">
        <v>0</v>
      </c>
      <c r="K31" s="14">
        <v>0</v>
      </c>
      <c r="L31" s="14">
        <v>0</v>
      </c>
      <c r="M31" s="13">
        <v>0.02</v>
      </c>
      <c r="N31" s="14">
        <v>0</v>
      </c>
      <c r="O31" s="14">
        <v>0</v>
      </c>
      <c r="P31" s="13">
        <v>0.06</v>
      </c>
      <c r="Q31" s="13">
        <v>0.02</v>
      </c>
      <c r="R31" s="14">
        <v>0</v>
      </c>
      <c r="S31" s="13">
        <v>3.9900000000000005E-2</v>
      </c>
      <c r="T31" t="s">
        <v>997</v>
      </c>
      <c r="U31" s="13">
        <v>1.11E-2</v>
      </c>
      <c r="V31" t="s">
        <v>2713</v>
      </c>
      <c r="W31" s="13">
        <v>2.3599999999999999E-2</v>
      </c>
      <c r="X31" s="13">
        <v>1.9299999999999998E-2</v>
      </c>
      <c r="Y31" s="13">
        <v>3.5099999999999999E-2</v>
      </c>
      <c r="Z31" s="13">
        <v>3.3399999999999999E-2</v>
      </c>
    </row>
    <row r="32" spans="1:26" x14ac:dyDescent="0.2">
      <c r="A32" s="1" t="s">
        <v>281</v>
      </c>
      <c r="B32" s="1"/>
      <c r="P32" t="s">
        <v>337</v>
      </c>
      <c r="S32" t="s">
        <v>265</v>
      </c>
      <c r="V32" t="s">
        <v>265</v>
      </c>
    </row>
    <row r="33" spans="1:26" x14ac:dyDescent="0.2">
      <c r="A33" s="1" t="s">
        <v>275</v>
      </c>
      <c r="B33" s="1" t="s">
        <v>2159</v>
      </c>
      <c r="C33">
        <v>1068.56</v>
      </c>
      <c r="D33">
        <v>738.66</v>
      </c>
      <c r="E33">
        <v>209.44</v>
      </c>
      <c r="F33" s="12">
        <v>65.7</v>
      </c>
      <c r="G33">
        <v>15.68</v>
      </c>
      <c r="H33">
        <v>3.68</v>
      </c>
      <c r="I33" s="12">
        <v>1.4</v>
      </c>
      <c r="J33">
        <v>1.04</v>
      </c>
      <c r="K33">
        <v>0.64</v>
      </c>
      <c r="L33">
        <v>0.85</v>
      </c>
      <c r="M33">
        <v>1.1599999999999999</v>
      </c>
      <c r="N33">
        <v>8.49</v>
      </c>
      <c r="O33">
        <v>13.75</v>
      </c>
      <c r="P33">
        <v>5.97</v>
      </c>
      <c r="Q33">
        <v>1.51</v>
      </c>
      <c r="R33" s="12">
        <v>0.6</v>
      </c>
      <c r="S33">
        <v>1033.1600000000001</v>
      </c>
      <c r="T33">
        <v>5.08</v>
      </c>
      <c r="U33">
        <v>30.32</v>
      </c>
      <c r="V33">
        <v>748.55</v>
      </c>
      <c r="W33">
        <v>224.23</v>
      </c>
      <c r="X33">
        <v>72.31</v>
      </c>
      <c r="Y33">
        <v>18.04</v>
      </c>
      <c r="Z33">
        <v>5.43</v>
      </c>
    </row>
    <row r="34" spans="1:26" x14ac:dyDescent="0.2">
      <c r="A34" s="1" t="s">
        <v>277</v>
      </c>
      <c r="B34" s="1"/>
      <c r="C34" s="13">
        <v>0.46619999999999995</v>
      </c>
      <c r="D34" t="s">
        <v>3037</v>
      </c>
      <c r="E34" s="13">
        <v>0.48969999999999997</v>
      </c>
      <c r="F34" t="s">
        <v>3038</v>
      </c>
      <c r="G34" t="s">
        <v>613</v>
      </c>
      <c r="H34" t="s">
        <v>3039</v>
      </c>
      <c r="I34" s="13">
        <v>0.40740000000000004</v>
      </c>
      <c r="J34" t="s">
        <v>1096</v>
      </c>
      <c r="K34" t="s">
        <v>965</v>
      </c>
      <c r="L34" t="s">
        <v>616</v>
      </c>
      <c r="M34" t="s">
        <v>1186</v>
      </c>
      <c r="N34" s="13">
        <v>0.44619999999999999</v>
      </c>
      <c r="O34" s="13">
        <v>0.55559999999999998</v>
      </c>
      <c r="P34" t="s">
        <v>1686</v>
      </c>
      <c r="Q34" t="s">
        <v>810</v>
      </c>
      <c r="R34" t="s">
        <v>1153</v>
      </c>
      <c r="S34" s="13">
        <v>0.46389999999999998</v>
      </c>
      <c r="T34" t="s">
        <v>3040</v>
      </c>
      <c r="U34" s="13">
        <v>0.53770000000000007</v>
      </c>
      <c r="V34" t="s">
        <v>3041</v>
      </c>
      <c r="W34" s="13">
        <v>0.49390000000000001</v>
      </c>
      <c r="X34" t="s">
        <v>3042</v>
      </c>
      <c r="Y34" t="s">
        <v>3043</v>
      </c>
      <c r="Z34" t="s">
        <v>3044</v>
      </c>
    </row>
    <row r="35" spans="1:26" x14ac:dyDescent="0.2">
      <c r="A35" s="1" t="s">
        <v>281</v>
      </c>
      <c r="B35" s="1"/>
      <c r="F35" t="s">
        <v>264</v>
      </c>
      <c r="G35" t="s">
        <v>922</v>
      </c>
      <c r="H35" t="s">
        <v>774</v>
      </c>
      <c r="J35" t="s">
        <v>922</v>
      </c>
      <c r="K35" t="s">
        <v>922</v>
      </c>
      <c r="L35" t="s">
        <v>1693</v>
      </c>
      <c r="M35" t="s">
        <v>2669</v>
      </c>
      <c r="P35" t="s">
        <v>911</v>
      </c>
      <c r="Q35" t="s">
        <v>922</v>
      </c>
      <c r="R35" t="s">
        <v>2669</v>
      </c>
      <c r="T35" t="s">
        <v>264</v>
      </c>
      <c r="X35" t="s">
        <v>264</v>
      </c>
      <c r="Y35" t="s">
        <v>286</v>
      </c>
      <c r="Z35" t="s">
        <v>534</v>
      </c>
    </row>
    <row r="36" spans="1:26" x14ac:dyDescent="0.2">
      <c r="A36" s="1" t="s">
        <v>275</v>
      </c>
      <c r="B36" s="1" t="s">
        <v>2170</v>
      </c>
      <c r="C36">
        <v>549.82000000000005</v>
      </c>
      <c r="D36">
        <v>416.17</v>
      </c>
      <c r="E36">
        <v>101.31</v>
      </c>
      <c r="F36">
        <v>15.02</v>
      </c>
      <c r="G36">
        <v>2.1800000000000002</v>
      </c>
      <c r="H36">
        <v>0.56000000000000005</v>
      </c>
      <c r="I36">
        <v>0.83</v>
      </c>
      <c r="J36">
        <v>0.25</v>
      </c>
      <c r="K36">
        <v>0.16</v>
      </c>
      <c r="L36">
        <v>0.14000000000000001</v>
      </c>
      <c r="M36">
        <v>0.03</v>
      </c>
      <c r="N36">
        <v>6.15</v>
      </c>
      <c r="O36">
        <v>4.58</v>
      </c>
      <c r="P36">
        <v>2.12</v>
      </c>
      <c r="Q36">
        <v>0.32</v>
      </c>
      <c r="R36">
        <v>0.02</v>
      </c>
      <c r="S36">
        <v>535.23</v>
      </c>
      <c r="T36" s="12">
        <v>1.4</v>
      </c>
      <c r="U36">
        <v>13.19</v>
      </c>
      <c r="V36">
        <v>423.14</v>
      </c>
      <c r="W36">
        <v>106.15</v>
      </c>
      <c r="X36">
        <v>17.29</v>
      </c>
      <c r="Y36">
        <v>2.64</v>
      </c>
      <c r="Z36" s="12">
        <v>0.6</v>
      </c>
    </row>
    <row r="37" spans="1:26" x14ac:dyDescent="0.2">
      <c r="A37" s="1" t="s">
        <v>277</v>
      </c>
      <c r="B37" s="1"/>
      <c r="C37" s="13">
        <v>0.23989999999999997</v>
      </c>
      <c r="D37" s="13">
        <v>0.25140000000000001</v>
      </c>
      <c r="E37" s="13">
        <v>0.2369</v>
      </c>
      <c r="F37" t="s">
        <v>1386</v>
      </c>
      <c r="G37" t="s">
        <v>565</v>
      </c>
      <c r="H37" t="s">
        <v>477</v>
      </c>
      <c r="I37" s="13">
        <v>0.2407</v>
      </c>
      <c r="J37" s="13">
        <v>0.15789999999999998</v>
      </c>
      <c r="K37" s="13">
        <v>0.16949999999999998</v>
      </c>
      <c r="L37" t="s">
        <v>1862</v>
      </c>
      <c r="M37" t="s">
        <v>574</v>
      </c>
      <c r="N37" s="13">
        <v>0.3231</v>
      </c>
      <c r="O37" s="13">
        <v>0.1852</v>
      </c>
      <c r="P37" s="13">
        <v>0.22</v>
      </c>
      <c r="Q37" s="13">
        <v>0.14000000000000001</v>
      </c>
      <c r="R37" t="s">
        <v>596</v>
      </c>
      <c r="S37" s="13">
        <v>0.24030000000000001</v>
      </c>
      <c r="T37" t="s">
        <v>3045</v>
      </c>
      <c r="U37" s="13">
        <v>0.2339</v>
      </c>
      <c r="V37" t="s">
        <v>983</v>
      </c>
      <c r="W37" s="13">
        <v>0.23379999999999998</v>
      </c>
      <c r="X37" t="s">
        <v>930</v>
      </c>
      <c r="Y37" t="s">
        <v>2888</v>
      </c>
      <c r="Z37" t="s">
        <v>507</v>
      </c>
    </row>
    <row r="38" spans="1:26" x14ac:dyDescent="0.2">
      <c r="A38" s="1" t="s">
        <v>281</v>
      </c>
      <c r="B38" s="1"/>
      <c r="D38" t="s">
        <v>3046</v>
      </c>
      <c r="E38" t="s">
        <v>2392</v>
      </c>
      <c r="F38" t="s">
        <v>336</v>
      </c>
      <c r="I38" t="s">
        <v>791</v>
      </c>
      <c r="J38" t="s">
        <v>791</v>
      </c>
      <c r="K38" t="s">
        <v>791</v>
      </c>
      <c r="N38" t="s">
        <v>1446</v>
      </c>
      <c r="O38" t="s">
        <v>791</v>
      </c>
      <c r="P38" t="s">
        <v>791</v>
      </c>
      <c r="Q38" t="s">
        <v>336</v>
      </c>
      <c r="S38" t="s">
        <v>265</v>
      </c>
      <c r="V38" t="s">
        <v>429</v>
      </c>
      <c r="W38" t="s">
        <v>429</v>
      </c>
    </row>
    <row r="39" spans="1:26" x14ac:dyDescent="0.2">
      <c r="A39" s="1" t="s">
        <v>299</v>
      </c>
      <c r="B39" s="1" t="s">
        <v>389</v>
      </c>
    </row>
    <row r="40" spans="1:26" x14ac:dyDescent="0.2">
      <c r="A40" s="1" t="s">
        <v>247</v>
      </c>
      <c r="B40" s="1" t="s">
        <v>3047</v>
      </c>
    </row>
    <row r="41" spans="1:26" x14ac:dyDescent="0.2">
      <c r="A41" s="1" t="s">
        <v>247</v>
      </c>
      <c r="B41" s="1"/>
    </row>
    <row r="42" spans="1:26" x14ac:dyDescent="0.2">
      <c r="A42" s="1" t="s">
        <v>247</v>
      </c>
      <c r="B42" s="1" t="s">
        <v>302</v>
      </c>
    </row>
  </sheetData>
  <hyperlinks>
    <hyperlink ref="C1" location="Contents!B205" tooltip="Link to contents" display="Back to contents" xr:uid="{00000000-0004-0000-4400-000000000000}"/>
  </hyperlinks>
  <pageMargins left="0.7" right="0.7" top="0.75" bottom="0.75" header="0.3" footer="0.3"/>
  <pageSetup paperSize="9" fitToWidth="0"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39"/>
  <sheetViews>
    <sheetView zoomScaleNormal="100" workbookViewId="0">
      <pane xSplit="3" ySplit="14" topLeftCell="D15" activePane="bottomRight" state="frozen"/>
      <selection pane="topRight"/>
      <selection pane="bottomLeft"/>
      <selection pane="bottomRight" activeCell="C25" sqref="C25"/>
    </sheetView>
  </sheetViews>
  <sheetFormatPr defaultRowHeight="12.75" x14ac:dyDescent="0.2"/>
  <cols>
    <col min="1" max="1" width="0" hidden="1" customWidth="1"/>
    <col min="2" max="2" width="27.85546875" customWidth="1"/>
    <col min="3" max="3" width="9.42578125" customWidth="1"/>
    <col min="4" max="5" width="23.42578125" customWidth="1"/>
    <col min="6" max="6" width="25.7109375" customWidth="1"/>
    <col min="7" max="7" width="27" customWidth="1"/>
    <col min="8" max="8" width="24.5703125" customWidth="1"/>
    <col min="9" max="11" width="15.28515625" customWidth="1"/>
    <col min="12" max="12" width="17.5703125" customWidth="1"/>
    <col min="13" max="13" width="18.7109375" customWidth="1"/>
    <col min="14" max="14" width="16.42578125" customWidth="1"/>
  </cols>
  <sheetData>
    <row r="1" spans="1:14" x14ac:dyDescent="0.2">
      <c r="A1" s="1" t="s">
        <v>248</v>
      </c>
      <c r="B1" s="1" t="s">
        <v>249</v>
      </c>
      <c r="C1" s="5" t="s">
        <v>250</v>
      </c>
    </row>
    <row r="2" spans="1:14" ht="15" x14ac:dyDescent="0.2">
      <c r="A2" s="1" t="s">
        <v>0</v>
      </c>
      <c r="B2" s="2" t="s">
        <v>251</v>
      </c>
    </row>
    <row r="3" spans="1:14" x14ac:dyDescent="0.2">
      <c r="A3" s="1" t="s">
        <v>252</v>
      </c>
      <c r="B3" s="1"/>
    </row>
    <row r="4" spans="1:14" x14ac:dyDescent="0.2">
      <c r="A4" s="1" t="s">
        <v>252</v>
      </c>
      <c r="B4" s="1" t="s">
        <v>442</v>
      </c>
    </row>
    <row r="5" spans="1:14" x14ac:dyDescent="0.2">
      <c r="A5" s="1" t="s">
        <v>252</v>
      </c>
      <c r="B5" s="1"/>
    </row>
    <row r="6" spans="1:14" x14ac:dyDescent="0.2">
      <c r="A6" s="1" t="s">
        <v>2</v>
      </c>
      <c r="B6" s="4" t="s">
        <v>16</v>
      </c>
    </row>
    <row r="7" spans="1:14" x14ac:dyDescent="0.2">
      <c r="A7" s="1" t="s">
        <v>5</v>
      </c>
      <c r="B7" s="1"/>
    </row>
    <row r="8" spans="1:14" x14ac:dyDescent="0.2">
      <c r="A8" s="1" t="s">
        <v>5</v>
      </c>
      <c r="B8" s="1" t="s">
        <v>443</v>
      </c>
    </row>
    <row r="9" spans="1:14" ht="25.5" x14ac:dyDescent="0.2">
      <c r="A9" s="1" t="s">
        <v>255</v>
      </c>
      <c r="B9" s="1"/>
      <c r="C9" s="6"/>
      <c r="D9" s="7" t="s">
        <v>304</v>
      </c>
      <c r="E9" s="8"/>
      <c r="F9" s="8"/>
      <c r="G9" s="8"/>
      <c r="H9" s="8"/>
      <c r="I9" s="7" t="s">
        <v>305</v>
      </c>
      <c r="J9" s="7" t="s">
        <v>306</v>
      </c>
      <c r="K9" s="8"/>
      <c r="L9" s="8"/>
      <c r="M9" s="8"/>
      <c r="N9" s="9"/>
    </row>
    <row r="10" spans="1:14" x14ac:dyDescent="0.2">
      <c r="A10" s="1" t="s">
        <v>257</v>
      </c>
      <c r="B10" s="1"/>
      <c r="C10" s="10" t="s">
        <v>258</v>
      </c>
      <c r="D10" s="11" t="s">
        <v>312</v>
      </c>
      <c r="E10" s="11" t="s">
        <v>313</v>
      </c>
      <c r="F10" s="11" t="s">
        <v>314</v>
      </c>
      <c r="G10" s="11" t="s">
        <v>315</v>
      </c>
      <c r="H10" s="11" t="s">
        <v>316</v>
      </c>
      <c r="I10" s="11" t="s">
        <v>323</v>
      </c>
      <c r="J10" s="11" t="s">
        <v>325</v>
      </c>
      <c r="K10" s="11" t="s">
        <v>326</v>
      </c>
      <c r="L10" s="11" t="s">
        <v>327</v>
      </c>
      <c r="M10" s="11" t="s">
        <v>328</v>
      </c>
      <c r="N10" s="11" t="s">
        <v>329</v>
      </c>
    </row>
    <row r="11" spans="1:14" x14ac:dyDescent="0.2">
      <c r="A11" s="1" t="s">
        <v>262</v>
      </c>
      <c r="B11" s="1" t="s">
        <v>263</v>
      </c>
      <c r="D11" t="s">
        <v>264</v>
      </c>
      <c r="E11" t="s">
        <v>265</v>
      </c>
      <c r="F11" t="s">
        <v>266</v>
      </c>
      <c r="G11" t="s">
        <v>330</v>
      </c>
      <c r="H11" t="s">
        <v>331</v>
      </c>
      <c r="J11" t="s">
        <v>264</v>
      </c>
      <c r="K11" t="s">
        <v>265</v>
      </c>
      <c r="L11" t="s">
        <v>266</v>
      </c>
      <c r="M11" t="s">
        <v>330</v>
      </c>
      <c r="N11" t="s">
        <v>331</v>
      </c>
    </row>
    <row r="12" spans="1:14" x14ac:dyDescent="0.2">
      <c r="A12" s="1" t="s">
        <v>267</v>
      </c>
      <c r="B12" s="1" t="s">
        <v>268</v>
      </c>
      <c r="C12" s="12">
        <v>270</v>
      </c>
      <c r="D12" s="12">
        <v>54</v>
      </c>
      <c r="E12" s="12">
        <v>57</v>
      </c>
      <c r="F12" s="12">
        <v>59</v>
      </c>
      <c r="G12" s="12">
        <v>50</v>
      </c>
      <c r="H12" s="12">
        <v>50</v>
      </c>
      <c r="I12" s="12">
        <v>270</v>
      </c>
      <c r="J12" s="12">
        <v>54</v>
      </c>
      <c r="K12" s="12">
        <v>57</v>
      </c>
      <c r="L12" s="12">
        <v>59</v>
      </c>
      <c r="M12" s="12">
        <v>50</v>
      </c>
      <c r="N12" s="12">
        <v>50</v>
      </c>
    </row>
    <row r="13" spans="1:14" x14ac:dyDescent="0.2">
      <c r="A13" s="1" t="s">
        <v>269</v>
      </c>
      <c r="B13" s="1" t="s">
        <v>270</v>
      </c>
      <c r="C13">
        <v>210.05</v>
      </c>
      <c r="D13" s="12">
        <v>54</v>
      </c>
      <c r="E13" s="12">
        <v>57</v>
      </c>
      <c r="F13" s="12">
        <v>59</v>
      </c>
      <c r="G13" s="12">
        <v>50</v>
      </c>
      <c r="H13" s="12">
        <v>50</v>
      </c>
      <c r="I13">
        <v>210.05</v>
      </c>
      <c r="J13" s="12">
        <v>54</v>
      </c>
      <c r="K13" s="12">
        <v>57</v>
      </c>
      <c r="L13" s="12">
        <v>59</v>
      </c>
      <c r="M13" s="12">
        <v>50</v>
      </c>
      <c r="N13" s="12">
        <v>50</v>
      </c>
    </row>
    <row r="14" spans="1:14" x14ac:dyDescent="0.2">
      <c r="A14" s="1" t="s">
        <v>271</v>
      </c>
      <c r="B14" s="1" t="s">
        <v>272</v>
      </c>
      <c r="C14">
        <v>8.48</v>
      </c>
      <c r="D14">
        <v>3.44</v>
      </c>
      <c r="E14" s="12">
        <v>1.6</v>
      </c>
      <c r="F14">
        <v>0.92</v>
      </c>
      <c r="G14">
        <v>1.1499999999999999</v>
      </c>
      <c r="H14">
        <v>1.38</v>
      </c>
      <c r="I14">
        <v>8.48</v>
      </c>
      <c r="J14">
        <v>3.44</v>
      </c>
      <c r="K14" s="12">
        <v>1.6</v>
      </c>
      <c r="L14">
        <v>0.92</v>
      </c>
      <c r="M14">
        <v>1.1499999999999999</v>
      </c>
      <c r="N14">
        <v>1.38</v>
      </c>
    </row>
    <row r="15" spans="1:14" x14ac:dyDescent="0.2">
      <c r="A15" s="1" t="s">
        <v>275</v>
      </c>
      <c r="B15" s="1" t="s">
        <v>444</v>
      </c>
      <c r="C15">
        <v>4.7699999999999996</v>
      </c>
      <c r="D15">
        <v>2.04</v>
      </c>
      <c r="E15">
        <v>1.1499999999999999</v>
      </c>
      <c r="F15">
        <v>0.25</v>
      </c>
      <c r="G15">
        <v>0.23</v>
      </c>
      <c r="H15" s="12">
        <v>1.1000000000000001</v>
      </c>
      <c r="I15">
        <v>4.7699999999999996</v>
      </c>
      <c r="J15">
        <v>2.04</v>
      </c>
      <c r="K15">
        <v>1.1499999999999999</v>
      </c>
      <c r="L15">
        <v>0.25</v>
      </c>
      <c r="M15">
        <v>0.23</v>
      </c>
      <c r="N15" s="12">
        <v>1.1000000000000001</v>
      </c>
    </row>
    <row r="16" spans="1:14" x14ac:dyDescent="0.2">
      <c r="A16" s="1" t="s">
        <v>277</v>
      </c>
      <c r="B16" s="1"/>
      <c r="C16" s="13">
        <v>0.56240000000000001</v>
      </c>
      <c r="D16" s="13">
        <v>0.59260000000000002</v>
      </c>
      <c r="E16" t="s">
        <v>445</v>
      </c>
      <c r="F16" t="s">
        <v>446</v>
      </c>
      <c r="G16" t="s">
        <v>447</v>
      </c>
      <c r="H16" t="s">
        <v>448</v>
      </c>
      <c r="I16" s="13">
        <v>0.56240000000000001</v>
      </c>
      <c r="J16" s="13">
        <v>0.59260000000000002</v>
      </c>
      <c r="K16" t="s">
        <v>445</v>
      </c>
      <c r="L16" t="s">
        <v>446</v>
      </c>
      <c r="M16" t="s">
        <v>447</v>
      </c>
      <c r="N16" t="s">
        <v>448</v>
      </c>
    </row>
    <row r="17" spans="1:14" x14ac:dyDescent="0.2">
      <c r="A17" s="1" t="s">
        <v>281</v>
      </c>
      <c r="B17" s="1"/>
      <c r="D17" t="s">
        <v>449</v>
      </c>
      <c r="E17" t="s">
        <v>449</v>
      </c>
      <c r="H17" t="s">
        <v>450</v>
      </c>
      <c r="J17" t="s">
        <v>449</v>
      </c>
      <c r="K17" t="s">
        <v>449</v>
      </c>
      <c r="N17" t="s">
        <v>450</v>
      </c>
    </row>
    <row r="18" spans="1:14" x14ac:dyDescent="0.2">
      <c r="A18" s="1" t="s">
        <v>275</v>
      </c>
      <c r="B18" s="1" t="s">
        <v>451</v>
      </c>
      <c r="C18">
        <v>1.38</v>
      </c>
      <c r="D18">
        <v>0.32</v>
      </c>
      <c r="E18">
        <v>0.17</v>
      </c>
      <c r="F18">
        <v>0.54</v>
      </c>
      <c r="G18" s="12">
        <v>0.3</v>
      </c>
      <c r="H18">
        <v>0.06</v>
      </c>
      <c r="I18">
        <v>1.38</v>
      </c>
      <c r="J18">
        <v>0.32</v>
      </c>
      <c r="K18">
        <v>0.17</v>
      </c>
      <c r="L18">
        <v>0.54</v>
      </c>
      <c r="M18" s="12">
        <v>0.3</v>
      </c>
      <c r="N18">
        <v>0.06</v>
      </c>
    </row>
    <row r="19" spans="1:14" x14ac:dyDescent="0.2">
      <c r="A19" s="1" t="s">
        <v>277</v>
      </c>
      <c r="B19" s="1"/>
      <c r="C19" s="13">
        <v>0.16320000000000001</v>
      </c>
      <c r="D19" s="13">
        <v>9.2600000000000002E-2</v>
      </c>
      <c r="E19" s="13">
        <v>0.10529999999999999</v>
      </c>
      <c r="F19" t="s">
        <v>452</v>
      </c>
      <c r="G19" s="13">
        <v>0.26</v>
      </c>
      <c r="H19" t="s">
        <v>453</v>
      </c>
      <c r="I19" s="13">
        <v>0.16320000000000001</v>
      </c>
      <c r="J19" s="13">
        <v>9.2600000000000002E-2</v>
      </c>
      <c r="K19" s="13">
        <v>0.10529999999999999</v>
      </c>
      <c r="L19" t="s">
        <v>452</v>
      </c>
      <c r="M19" s="13">
        <v>0.26</v>
      </c>
      <c r="N19" t="s">
        <v>453</v>
      </c>
    </row>
    <row r="20" spans="1:14" x14ac:dyDescent="0.2">
      <c r="A20" s="1" t="s">
        <v>281</v>
      </c>
      <c r="B20" s="1"/>
      <c r="F20" t="s">
        <v>352</v>
      </c>
      <c r="G20" t="s">
        <v>454</v>
      </c>
      <c r="L20" t="s">
        <v>352</v>
      </c>
      <c r="M20" t="s">
        <v>454</v>
      </c>
    </row>
    <row r="21" spans="1:14" x14ac:dyDescent="0.2">
      <c r="A21" s="1" t="s">
        <v>275</v>
      </c>
      <c r="B21" s="1" t="s">
        <v>455</v>
      </c>
      <c r="C21">
        <v>0.81</v>
      </c>
      <c r="D21">
        <v>0.06</v>
      </c>
      <c r="E21">
        <v>0.06</v>
      </c>
      <c r="F21">
        <v>0.06</v>
      </c>
      <c r="G21">
        <v>0.46</v>
      </c>
      <c r="H21">
        <v>0.17</v>
      </c>
      <c r="I21">
        <v>0.81</v>
      </c>
      <c r="J21">
        <v>0.06</v>
      </c>
      <c r="K21">
        <v>0.06</v>
      </c>
      <c r="L21">
        <v>0.06</v>
      </c>
      <c r="M21">
        <v>0.46</v>
      </c>
      <c r="N21">
        <v>0.17</v>
      </c>
    </row>
    <row r="22" spans="1:14" x14ac:dyDescent="0.2">
      <c r="A22" s="1" t="s">
        <v>277</v>
      </c>
      <c r="B22" s="1"/>
      <c r="C22" s="13">
        <v>9.5000000000000001E-2</v>
      </c>
      <c r="D22" t="s">
        <v>456</v>
      </c>
      <c r="E22" s="13">
        <v>3.5099999999999999E-2</v>
      </c>
      <c r="F22" s="13">
        <v>6.7799999999999999E-2</v>
      </c>
      <c r="G22" t="s">
        <v>457</v>
      </c>
      <c r="H22" s="13">
        <v>0.12</v>
      </c>
      <c r="I22" s="13">
        <v>9.5000000000000001E-2</v>
      </c>
      <c r="J22" t="s">
        <v>456</v>
      </c>
      <c r="K22" s="13">
        <v>3.5099999999999999E-2</v>
      </c>
      <c r="L22" s="13">
        <v>6.7799999999999999E-2</v>
      </c>
      <c r="M22" t="s">
        <v>457</v>
      </c>
      <c r="N22" s="13">
        <v>0.12</v>
      </c>
    </row>
    <row r="23" spans="1:14" x14ac:dyDescent="0.2">
      <c r="A23" s="1" t="s">
        <v>281</v>
      </c>
      <c r="B23" s="1"/>
      <c r="G23" t="s">
        <v>355</v>
      </c>
      <c r="H23" t="s">
        <v>264</v>
      </c>
      <c r="M23" t="s">
        <v>355</v>
      </c>
      <c r="N23" t="s">
        <v>264</v>
      </c>
    </row>
    <row r="24" spans="1:14" x14ac:dyDescent="0.2">
      <c r="A24" s="1" t="s">
        <v>275</v>
      </c>
      <c r="B24" s="1" t="s">
        <v>458</v>
      </c>
      <c r="C24">
        <v>0.72</v>
      </c>
      <c r="D24">
        <v>0.51</v>
      </c>
      <c r="E24">
        <v>0.11</v>
      </c>
      <c r="F24">
        <v>0.05</v>
      </c>
      <c r="G24">
        <v>0</v>
      </c>
      <c r="H24">
        <v>0.06</v>
      </c>
      <c r="I24">
        <v>0.72</v>
      </c>
      <c r="J24">
        <v>0.51</v>
      </c>
      <c r="K24">
        <v>0.11</v>
      </c>
      <c r="L24">
        <v>0.05</v>
      </c>
      <c r="M24">
        <v>0</v>
      </c>
      <c r="N24">
        <v>0.06</v>
      </c>
    </row>
    <row r="25" spans="1:14" x14ac:dyDescent="0.2">
      <c r="A25" s="1" t="s">
        <v>277</v>
      </c>
      <c r="B25" s="1"/>
      <c r="C25" s="13">
        <v>8.5299999999999987E-2</v>
      </c>
      <c r="D25" t="s">
        <v>459</v>
      </c>
      <c r="E25" s="13">
        <v>7.0199999999999999E-2</v>
      </c>
      <c r="F25" s="13">
        <v>5.0799999999999998E-2</v>
      </c>
      <c r="G25" t="s">
        <v>343</v>
      </c>
      <c r="H25" s="13">
        <v>0.04</v>
      </c>
      <c r="I25" s="13">
        <v>8.5299999999999987E-2</v>
      </c>
      <c r="J25" t="s">
        <v>459</v>
      </c>
      <c r="K25" s="13">
        <v>7.0199999999999999E-2</v>
      </c>
      <c r="L25" s="13">
        <v>5.0799999999999998E-2</v>
      </c>
      <c r="M25" t="s">
        <v>343</v>
      </c>
      <c r="N25" s="13">
        <v>0.04</v>
      </c>
    </row>
    <row r="26" spans="1:14" x14ac:dyDescent="0.2">
      <c r="A26" s="1" t="s">
        <v>281</v>
      </c>
      <c r="B26" s="1"/>
      <c r="D26" t="s">
        <v>330</v>
      </c>
      <c r="J26" t="s">
        <v>330</v>
      </c>
    </row>
    <row r="27" spans="1:14" x14ac:dyDescent="0.2">
      <c r="A27" s="1" t="s">
        <v>275</v>
      </c>
      <c r="B27" s="1" t="s">
        <v>460</v>
      </c>
      <c r="C27">
        <v>0.14000000000000001</v>
      </c>
      <c r="D27">
        <v>0</v>
      </c>
      <c r="E27">
        <v>0.03</v>
      </c>
      <c r="F27">
        <v>0</v>
      </c>
      <c r="G27">
        <v>0.11</v>
      </c>
      <c r="H27">
        <v>0</v>
      </c>
      <c r="I27">
        <v>0.14000000000000001</v>
      </c>
      <c r="J27">
        <v>0</v>
      </c>
      <c r="K27">
        <v>0.03</v>
      </c>
      <c r="L27">
        <v>0</v>
      </c>
      <c r="M27">
        <v>0.11</v>
      </c>
      <c r="N27">
        <v>0</v>
      </c>
    </row>
    <row r="28" spans="1:14" x14ac:dyDescent="0.2">
      <c r="A28" s="1" t="s">
        <v>277</v>
      </c>
      <c r="B28" s="1"/>
      <c r="C28" s="13">
        <v>1.6799999999999999E-2</v>
      </c>
      <c r="D28" s="14">
        <v>0</v>
      </c>
      <c r="E28" s="13">
        <v>1.7500000000000002E-2</v>
      </c>
      <c r="F28" s="14">
        <v>0</v>
      </c>
      <c r="G28" t="s">
        <v>461</v>
      </c>
      <c r="H28" s="14">
        <v>0</v>
      </c>
      <c r="I28" s="13">
        <v>1.6799999999999999E-2</v>
      </c>
      <c r="J28" s="14">
        <v>0</v>
      </c>
      <c r="K28" s="13">
        <v>1.7500000000000002E-2</v>
      </c>
      <c r="L28" s="14">
        <v>0</v>
      </c>
      <c r="M28" t="s">
        <v>461</v>
      </c>
      <c r="N28" s="14">
        <v>0</v>
      </c>
    </row>
    <row r="29" spans="1:14" x14ac:dyDescent="0.2">
      <c r="A29" s="1" t="s">
        <v>281</v>
      </c>
      <c r="B29" s="1"/>
      <c r="G29" t="s">
        <v>462</v>
      </c>
      <c r="M29" t="s">
        <v>462</v>
      </c>
    </row>
    <row r="30" spans="1:14" x14ac:dyDescent="0.2">
      <c r="A30" s="1" t="s">
        <v>275</v>
      </c>
      <c r="B30" s="1" t="s">
        <v>463</v>
      </c>
      <c r="C30">
        <v>0.12</v>
      </c>
      <c r="D30">
        <v>0</v>
      </c>
      <c r="E30">
        <v>0.06</v>
      </c>
      <c r="F30">
        <v>0.02</v>
      </c>
      <c r="G30">
        <v>0.05</v>
      </c>
      <c r="H30">
        <v>0</v>
      </c>
      <c r="I30">
        <v>0.12</v>
      </c>
      <c r="J30">
        <v>0</v>
      </c>
      <c r="K30">
        <v>0.06</v>
      </c>
      <c r="L30">
        <v>0.02</v>
      </c>
      <c r="M30">
        <v>0.05</v>
      </c>
      <c r="N30">
        <v>0</v>
      </c>
    </row>
    <row r="31" spans="1:14" x14ac:dyDescent="0.2">
      <c r="A31" s="1" t="s">
        <v>277</v>
      </c>
      <c r="B31" s="1"/>
      <c r="C31" s="13">
        <v>1.3899999999999999E-2</v>
      </c>
      <c r="D31" s="14">
        <v>0</v>
      </c>
      <c r="E31" s="13">
        <v>3.5099999999999999E-2</v>
      </c>
      <c r="F31" s="13">
        <v>1.6899999999999998E-2</v>
      </c>
      <c r="G31" s="13">
        <v>0.04</v>
      </c>
      <c r="H31" s="14">
        <v>0</v>
      </c>
      <c r="I31" s="13">
        <v>1.3899999999999999E-2</v>
      </c>
      <c r="J31" s="14">
        <v>0</v>
      </c>
      <c r="K31" s="13">
        <v>3.5099999999999999E-2</v>
      </c>
      <c r="L31" s="13">
        <v>1.6899999999999998E-2</v>
      </c>
      <c r="M31" s="13">
        <v>0.04</v>
      </c>
      <c r="N31" s="14">
        <v>0</v>
      </c>
    </row>
    <row r="32" spans="1:14" x14ac:dyDescent="0.2">
      <c r="A32" s="1" t="s">
        <v>281</v>
      </c>
      <c r="B32" s="1"/>
    </row>
    <row r="33" spans="1:14" x14ac:dyDescent="0.2">
      <c r="A33" s="1" t="s">
        <v>275</v>
      </c>
      <c r="B33" s="1" t="s">
        <v>464</v>
      </c>
      <c r="C33">
        <v>0.54</v>
      </c>
      <c r="D33">
        <v>0.51</v>
      </c>
      <c r="E33">
        <v>0.03</v>
      </c>
      <c r="F33">
        <v>0</v>
      </c>
      <c r="G33">
        <v>0</v>
      </c>
      <c r="H33">
        <v>0</v>
      </c>
      <c r="I33">
        <v>0.54</v>
      </c>
      <c r="J33">
        <v>0.51</v>
      </c>
      <c r="K33">
        <v>0.03</v>
      </c>
      <c r="L33">
        <v>0</v>
      </c>
      <c r="M33">
        <v>0</v>
      </c>
      <c r="N33">
        <v>0</v>
      </c>
    </row>
    <row r="34" spans="1:14" x14ac:dyDescent="0.2">
      <c r="A34" s="1" t="s">
        <v>277</v>
      </c>
      <c r="B34" s="1"/>
      <c r="C34" s="13">
        <v>6.3399999999999998E-2</v>
      </c>
      <c r="D34" t="s">
        <v>459</v>
      </c>
      <c r="E34" s="13">
        <v>1.7500000000000002E-2</v>
      </c>
      <c r="F34" t="s">
        <v>343</v>
      </c>
      <c r="G34" s="14">
        <v>0</v>
      </c>
      <c r="H34" s="14">
        <v>0</v>
      </c>
      <c r="I34" s="13">
        <v>6.3399999999999998E-2</v>
      </c>
      <c r="J34" t="s">
        <v>459</v>
      </c>
      <c r="K34" s="13">
        <v>1.7500000000000002E-2</v>
      </c>
      <c r="L34" t="s">
        <v>343</v>
      </c>
      <c r="M34" s="14">
        <v>0</v>
      </c>
      <c r="N34" s="14">
        <v>0</v>
      </c>
    </row>
    <row r="35" spans="1:14" x14ac:dyDescent="0.2">
      <c r="A35" s="1" t="s">
        <v>281</v>
      </c>
      <c r="B35" s="1"/>
      <c r="D35" t="s">
        <v>346</v>
      </c>
      <c r="J35" t="s">
        <v>346</v>
      </c>
    </row>
    <row r="36" spans="1:14" x14ac:dyDescent="0.2">
      <c r="A36" s="1" t="s">
        <v>299</v>
      </c>
      <c r="B36" s="1" t="s">
        <v>465</v>
      </c>
    </row>
    <row r="37" spans="1:14" x14ac:dyDescent="0.2">
      <c r="A37" s="1" t="s">
        <v>247</v>
      </c>
      <c r="B37" s="1" t="s">
        <v>466</v>
      </c>
    </row>
    <row r="38" spans="1:14" x14ac:dyDescent="0.2">
      <c r="A38" s="1" t="s">
        <v>247</v>
      </c>
      <c r="B38" s="1"/>
    </row>
    <row r="39" spans="1:14" x14ac:dyDescent="0.2">
      <c r="A39" s="1" t="s">
        <v>247</v>
      </c>
      <c r="B39" s="1" t="s">
        <v>302</v>
      </c>
    </row>
  </sheetData>
  <hyperlinks>
    <hyperlink ref="C1" location="Contents!B19" tooltip="Link to contents" display="Back to contents" xr:uid="{00000000-0004-0000-0600-000000000000}"/>
  </hyperlinks>
  <pageMargins left="0.7" right="0.7" top="0.75" bottom="0.75" header="0.3" footer="0.3"/>
  <pageSetup paperSize="9" fitToWidth="0" fitToHeight="0" orientation="portrait" horizontalDpi="0" verticalDpi="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3048</v>
      </c>
    </row>
    <row r="5" spans="1:26" x14ac:dyDescent="0.2">
      <c r="A5" s="1" t="s">
        <v>252</v>
      </c>
      <c r="B5" s="1"/>
    </row>
    <row r="6" spans="1:26" x14ac:dyDescent="0.2">
      <c r="A6" s="1" t="s">
        <v>2</v>
      </c>
      <c r="B6" s="4" t="s">
        <v>167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226.31</v>
      </c>
      <c r="D15">
        <v>165.85</v>
      </c>
      <c r="E15">
        <v>32.15</v>
      </c>
      <c r="F15">
        <v>15.96</v>
      </c>
      <c r="G15">
        <v>5.66</v>
      </c>
      <c r="H15">
        <v>1.32</v>
      </c>
      <c r="I15">
        <v>0.25</v>
      </c>
      <c r="J15">
        <v>0.17</v>
      </c>
      <c r="K15">
        <v>0.09</v>
      </c>
      <c r="L15">
        <v>0.09</v>
      </c>
      <c r="M15">
        <v>0.06</v>
      </c>
      <c r="N15">
        <v>1.17</v>
      </c>
      <c r="O15">
        <v>3.21</v>
      </c>
      <c r="P15">
        <v>0.19</v>
      </c>
      <c r="Q15">
        <v>0.14000000000000001</v>
      </c>
      <c r="R15">
        <v>0</v>
      </c>
      <c r="S15">
        <v>220.94</v>
      </c>
      <c r="T15">
        <v>0.66</v>
      </c>
      <c r="U15">
        <v>4.71</v>
      </c>
      <c r="V15">
        <v>167.28</v>
      </c>
      <c r="W15">
        <v>35.520000000000003</v>
      </c>
      <c r="X15">
        <v>16.239999999999998</v>
      </c>
      <c r="Y15">
        <v>5.89</v>
      </c>
      <c r="Z15">
        <v>1.37</v>
      </c>
    </row>
    <row r="16" spans="1:26" x14ac:dyDescent="0.2">
      <c r="A16" s="1" t="s">
        <v>277</v>
      </c>
      <c r="B16" s="1"/>
      <c r="C16" s="13">
        <v>9.8699999999999996E-2</v>
      </c>
      <c r="D16" s="13">
        <v>0.1002</v>
      </c>
      <c r="E16" s="13">
        <v>7.5199999999999989E-2</v>
      </c>
      <c r="F16" s="13">
        <v>0.1371</v>
      </c>
      <c r="G16" t="s">
        <v>822</v>
      </c>
      <c r="H16" t="s">
        <v>1226</v>
      </c>
      <c r="I16" s="13">
        <v>7.4099999999999999E-2</v>
      </c>
      <c r="J16" s="13">
        <v>0.10529999999999999</v>
      </c>
      <c r="K16" s="13">
        <v>0.1017</v>
      </c>
      <c r="L16" s="13">
        <v>0.08</v>
      </c>
      <c r="M16" s="13">
        <v>0.04</v>
      </c>
      <c r="N16" s="13">
        <v>6.1500000000000006E-2</v>
      </c>
      <c r="O16" s="13">
        <v>0.12960000000000002</v>
      </c>
      <c r="P16" s="13">
        <v>0.02</v>
      </c>
      <c r="Q16" s="13">
        <v>0.06</v>
      </c>
      <c r="R16" t="s">
        <v>343</v>
      </c>
      <c r="S16" s="13">
        <v>9.9199999999999997E-2</v>
      </c>
      <c r="T16" s="13">
        <v>7.8200000000000006E-2</v>
      </c>
      <c r="U16" s="13">
        <v>8.3499999999999991E-2</v>
      </c>
      <c r="V16" s="13">
        <v>9.9700000000000011E-2</v>
      </c>
      <c r="W16" s="13">
        <v>7.8200000000000006E-2</v>
      </c>
      <c r="X16" s="13">
        <v>0.128</v>
      </c>
      <c r="Y16" t="s">
        <v>1183</v>
      </c>
      <c r="Z16" t="s">
        <v>3049</v>
      </c>
    </row>
    <row r="17" spans="1:26" x14ac:dyDescent="0.2">
      <c r="A17" s="1" t="s">
        <v>281</v>
      </c>
      <c r="B17" s="1"/>
      <c r="D17" t="s">
        <v>341</v>
      </c>
      <c r="F17" t="s">
        <v>3050</v>
      </c>
      <c r="G17" t="s">
        <v>3051</v>
      </c>
      <c r="H17" t="s">
        <v>3052</v>
      </c>
      <c r="J17" t="s">
        <v>341</v>
      </c>
      <c r="K17" t="s">
        <v>341</v>
      </c>
      <c r="O17" t="s">
        <v>2973</v>
      </c>
      <c r="Y17" t="s">
        <v>286</v>
      </c>
      <c r="Z17" t="s">
        <v>286</v>
      </c>
    </row>
    <row r="18" spans="1:26" x14ac:dyDescent="0.2">
      <c r="A18" s="1" t="s">
        <v>275</v>
      </c>
      <c r="B18" s="1" t="s">
        <v>2140</v>
      </c>
      <c r="C18">
        <v>395.92</v>
      </c>
      <c r="D18">
        <v>264.14</v>
      </c>
      <c r="E18">
        <v>85.72</v>
      </c>
      <c r="F18">
        <v>30.97</v>
      </c>
      <c r="G18">
        <v>5.66</v>
      </c>
      <c r="H18" s="12">
        <v>1.6</v>
      </c>
      <c r="I18" s="12">
        <v>0.7</v>
      </c>
      <c r="J18">
        <v>0.25</v>
      </c>
      <c r="K18">
        <v>0.23</v>
      </c>
      <c r="L18">
        <v>0.18</v>
      </c>
      <c r="M18">
        <v>0.17</v>
      </c>
      <c r="N18">
        <v>1.76</v>
      </c>
      <c r="O18">
        <v>2.75</v>
      </c>
      <c r="P18">
        <v>1.54</v>
      </c>
      <c r="Q18">
        <v>0.14000000000000001</v>
      </c>
      <c r="R18">
        <v>0.11</v>
      </c>
      <c r="S18">
        <v>388.09</v>
      </c>
      <c r="T18">
        <v>1.54</v>
      </c>
      <c r="U18">
        <v>6.29</v>
      </c>
      <c r="V18">
        <v>266.58999999999997</v>
      </c>
      <c r="W18">
        <v>88.73</v>
      </c>
      <c r="X18">
        <v>32.75</v>
      </c>
      <c r="Y18">
        <v>5.98</v>
      </c>
      <c r="Z18">
        <v>1.87</v>
      </c>
    </row>
    <row r="19" spans="1:26" x14ac:dyDescent="0.2">
      <c r="A19" s="1" t="s">
        <v>277</v>
      </c>
      <c r="B19" s="1"/>
      <c r="C19" s="13">
        <v>0.17269999999999999</v>
      </c>
      <c r="D19" t="s">
        <v>3053</v>
      </c>
      <c r="E19" s="13">
        <v>0.20050000000000001</v>
      </c>
      <c r="F19" t="s">
        <v>607</v>
      </c>
      <c r="G19" s="13">
        <v>0.25</v>
      </c>
      <c r="H19" t="s">
        <v>737</v>
      </c>
      <c r="I19" s="13">
        <v>0.20370000000000002</v>
      </c>
      <c r="J19" s="13">
        <v>0.15789999999999998</v>
      </c>
      <c r="K19" s="13">
        <v>0.25420000000000004</v>
      </c>
      <c r="L19" s="13">
        <v>0.16</v>
      </c>
      <c r="M19" s="13">
        <v>0.12</v>
      </c>
      <c r="N19" s="13">
        <v>9.2300000000000007E-2</v>
      </c>
      <c r="O19" s="13">
        <v>0.11109999999999999</v>
      </c>
      <c r="P19" s="13">
        <v>0.16</v>
      </c>
      <c r="Q19" t="s">
        <v>398</v>
      </c>
      <c r="R19" s="13">
        <v>0.15789999999999998</v>
      </c>
      <c r="S19" s="13">
        <v>0.17430000000000001</v>
      </c>
      <c r="T19" s="13">
        <v>0.18100000000000002</v>
      </c>
      <c r="U19" t="s">
        <v>3054</v>
      </c>
      <c r="V19" t="s">
        <v>1322</v>
      </c>
      <c r="W19" s="13">
        <v>0.19539999999999999</v>
      </c>
      <c r="X19" t="s">
        <v>3055</v>
      </c>
      <c r="Y19" s="13">
        <v>0.2293</v>
      </c>
      <c r="Z19" t="s">
        <v>3056</v>
      </c>
    </row>
    <row r="20" spans="1:26" x14ac:dyDescent="0.2">
      <c r="A20" s="1" t="s">
        <v>281</v>
      </c>
      <c r="B20" s="1"/>
      <c r="E20" t="s">
        <v>2152</v>
      </c>
      <c r="F20" t="s">
        <v>3057</v>
      </c>
      <c r="G20" t="s">
        <v>2152</v>
      </c>
      <c r="H20" t="s">
        <v>3058</v>
      </c>
      <c r="I20" t="s">
        <v>340</v>
      </c>
      <c r="K20" t="s">
        <v>2152</v>
      </c>
      <c r="S20" t="s">
        <v>266</v>
      </c>
      <c r="X20" t="s">
        <v>264</v>
      </c>
      <c r="Z20" t="s">
        <v>264</v>
      </c>
    </row>
    <row r="21" spans="1:26" x14ac:dyDescent="0.2">
      <c r="A21" s="1" t="s">
        <v>275</v>
      </c>
      <c r="B21" s="1" t="s">
        <v>2144</v>
      </c>
      <c r="C21">
        <v>570.55999999999995</v>
      </c>
      <c r="D21">
        <v>399.28</v>
      </c>
      <c r="E21">
        <v>117.87</v>
      </c>
      <c r="F21">
        <v>34.729999999999997</v>
      </c>
      <c r="G21">
        <v>3.48</v>
      </c>
      <c r="H21">
        <v>1.25</v>
      </c>
      <c r="I21">
        <v>0.96</v>
      </c>
      <c r="J21">
        <v>0.17</v>
      </c>
      <c r="K21">
        <v>0.17</v>
      </c>
      <c r="L21">
        <v>0.23</v>
      </c>
      <c r="M21">
        <v>0.28000000000000003</v>
      </c>
      <c r="N21">
        <v>4.68</v>
      </c>
      <c r="O21" s="12">
        <v>5.5</v>
      </c>
      <c r="P21">
        <v>1.54</v>
      </c>
      <c r="Q21">
        <v>0.32</v>
      </c>
      <c r="R21">
        <v>0.11</v>
      </c>
      <c r="S21">
        <v>556.61</v>
      </c>
      <c r="T21" s="12">
        <v>1.8</v>
      </c>
      <c r="U21">
        <v>12.15</v>
      </c>
      <c r="V21">
        <v>404.92</v>
      </c>
      <c r="W21">
        <v>123.54</v>
      </c>
      <c r="X21">
        <v>36.44</v>
      </c>
      <c r="Y21">
        <v>4.03</v>
      </c>
      <c r="Z21">
        <v>1.63</v>
      </c>
    </row>
    <row r="22" spans="1:26" x14ac:dyDescent="0.2">
      <c r="A22" s="1" t="s">
        <v>277</v>
      </c>
      <c r="B22" s="1"/>
      <c r="C22" s="13">
        <v>0.24890000000000001</v>
      </c>
      <c r="D22" s="13">
        <v>0.2412</v>
      </c>
      <c r="E22" s="13">
        <v>0.27560000000000001</v>
      </c>
      <c r="F22" s="13">
        <v>0.2984</v>
      </c>
      <c r="G22" s="13">
        <v>0.15380000000000002</v>
      </c>
      <c r="H22" s="13">
        <v>0.25</v>
      </c>
      <c r="I22" s="13">
        <v>0.27779999999999999</v>
      </c>
      <c r="J22" t="s">
        <v>523</v>
      </c>
      <c r="K22" s="13">
        <v>0.18640000000000001</v>
      </c>
      <c r="L22" s="13">
        <v>0.2</v>
      </c>
      <c r="M22" s="13">
        <v>0.2</v>
      </c>
      <c r="N22" s="13">
        <v>0.2462</v>
      </c>
      <c r="O22" s="13">
        <v>0.22219999999999998</v>
      </c>
      <c r="P22" s="13">
        <v>0.16</v>
      </c>
      <c r="Q22" s="13">
        <v>0.14000000000000001</v>
      </c>
      <c r="R22" s="13">
        <v>0.15789999999999998</v>
      </c>
      <c r="S22" s="13">
        <v>0.24989999999999998</v>
      </c>
      <c r="T22" s="13">
        <v>0.21210000000000001</v>
      </c>
      <c r="U22" s="13">
        <v>0.2155</v>
      </c>
      <c r="V22" s="13">
        <v>0.24129999999999999</v>
      </c>
      <c r="W22" s="13">
        <v>0.27210000000000001</v>
      </c>
      <c r="X22" s="13">
        <v>0.28710000000000002</v>
      </c>
      <c r="Y22" s="13">
        <v>0.1547</v>
      </c>
      <c r="Z22" s="13">
        <v>0.23129999999999998</v>
      </c>
    </row>
    <row r="23" spans="1:26" x14ac:dyDescent="0.2">
      <c r="A23" s="1" t="s">
        <v>281</v>
      </c>
      <c r="B23" s="1"/>
      <c r="D23" t="s">
        <v>333</v>
      </c>
      <c r="E23" t="s">
        <v>2205</v>
      </c>
      <c r="F23" t="s">
        <v>3059</v>
      </c>
      <c r="H23" t="s">
        <v>333</v>
      </c>
      <c r="I23" t="s">
        <v>333</v>
      </c>
      <c r="N23" t="s">
        <v>333</v>
      </c>
      <c r="W23" t="s">
        <v>330</v>
      </c>
      <c r="X23" t="s">
        <v>330</v>
      </c>
    </row>
    <row r="24" spans="1:26" x14ac:dyDescent="0.2">
      <c r="A24" s="1" t="s">
        <v>275</v>
      </c>
      <c r="B24" s="1" t="s">
        <v>2150</v>
      </c>
      <c r="C24" s="12">
        <v>405.8</v>
      </c>
      <c r="D24">
        <v>300.99</v>
      </c>
      <c r="E24">
        <v>68.19</v>
      </c>
      <c r="F24">
        <v>17.829999999999998</v>
      </c>
      <c r="G24">
        <v>4.3499999999999996</v>
      </c>
      <c r="H24">
        <v>0.35</v>
      </c>
      <c r="I24">
        <v>0.56999999999999995</v>
      </c>
      <c r="J24">
        <v>0.62</v>
      </c>
      <c r="K24">
        <v>0.17</v>
      </c>
      <c r="L24">
        <v>0.41</v>
      </c>
      <c r="M24">
        <v>0.55000000000000004</v>
      </c>
      <c r="N24">
        <v>3.22</v>
      </c>
      <c r="O24">
        <v>4.13</v>
      </c>
      <c r="P24">
        <v>3.27</v>
      </c>
      <c r="Q24">
        <v>0.87</v>
      </c>
      <c r="R24">
        <v>0.27</v>
      </c>
      <c r="S24">
        <v>391.72</v>
      </c>
      <c r="T24">
        <v>2.33</v>
      </c>
      <c r="U24">
        <v>11.76</v>
      </c>
      <c r="V24">
        <v>304.79000000000002</v>
      </c>
      <c r="W24">
        <v>72.930000000000007</v>
      </c>
      <c r="X24">
        <v>21.28</v>
      </c>
      <c r="Y24">
        <v>5.64</v>
      </c>
      <c r="Z24">
        <v>1.17</v>
      </c>
    </row>
    <row r="25" spans="1:26" x14ac:dyDescent="0.2">
      <c r="A25" s="1" t="s">
        <v>277</v>
      </c>
      <c r="B25" s="1"/>
      <c r="C25" s="13">
        <v>0.17710000000000001</v>
      </c>
      <c r="D25" s="13">
        <v>0.18179999999999999</v>
      </c>
      <c r="E25" s="13">
        <v>0.1595</v>
      </c>
      <c r="F25" s="13">
        <v>0.1532</v>
      </c>
      <c r="G25" s="13">
        <v>0.1923</v>
      </c>
      <c r="H25" t="s">
        <v>996</v>
      </c>
      <c r="I25" s="13">
        <v>0.16670000000000001</v>
      </c>
      <c r="J25" t="s">
        <v>689</v>
      </c>
      <c r="K25" s="13">
        <v>0.18640000000000001</v>
      </c>
      <c r="L25" t="s">
        <v>512</v>
      </c>
      <c r="M25" t="s">
        <v>457</v>
      </c>
      <c r="N25" s="13">
        <v>0.16920000000000002</v>
      </c>
      <c r="O25" s="13">
        <v>0.16670000000000001</v>
      </c>
      <c r="P25" t="s">
        <v>473</v>
      </c>
      <c r="Q25" t="s">
        <v>1075</v>
      </c>
      <c r="R25" t="s">
        <v>1660</v>
      </c>
      <c r="S25" s="13">
        <v>0.1759</v>
      </c>
      <c r="T25" t="s">
        <v>3060</v>
      </c>
      <c r="U25" s="13">
        <v>0.20860000000000001</v>
      </c>
      <c r="V25" s="13">
        <v>0.18160000000000001</v>
      </c>
      <c r="W25" s="13">
        <v>0.16059999999999999</v>
      </c>
      <c r="X25" s="13">
        <v>0.16760000000000003</v>
      </c>
      <c r="Y25" s="13">
        <v>0.2162</v>
      </c>
      <c r="Z25" s="13">
        <v>0.16550000000000001</v>
      </c>
    </row>
    <row r="26" spans="1:26" x14ac:dyDescent="0.2">
      <c r="A26" s="1" t="s">
        <v>281</v>
      </c>
      <c r="B26" s="1"/>
      <c r="D26" t="s">
        <v>331</v>
      </c>
      <c r="E26" t="s">
        <v>331</v>
      </c>
      <c r="G26" t="s">
        <v>331</v>
      </c>
      <c r="J26" t="s">
        <v>3003</v>
      </c>
      <c r="K26" t="s">
        <v>331</v>
      </c>
      <c r="L26" t="s">
        <v>3061</v>
      </c>
      <c r="M26" t="s">
        <v>3003</v>
      </c>
      <c r="P26" t="s">
        <v>1193</v>
      </c>
      <c r="Q26" t="s">
        <v>3003</v>
      </c>
      <c r="R26" t="s">
        <v>3003</v>
      </c>
      <c r="T26" t="s">
        <v>264</v>
      </c>
    </row>
    <row r="27" spans="1:26" x14ac:dyDescent="0.2">
      <c r="A27" s="1" t="s">
        <v>275</v>
      </c>
      <c r="B27" s="1" t="s">
        <v>2153</v>
      </c>
      <c r="C27">
        <v>508.82</v>
      </c>
      <c r="D27">
        <v>377.78</v>
      </c>
      <c r="E27">
        <v>96.44</v>
      </c>
      <c r="F27">
        <v>13.14</v>
      </c>
      <c r="G27">
        <v>2.1800000000000002</v>
      </c>
      <c r="H27">
        <v>0.28000000000000003</v>
      </c>
      <c r="I27">
        <v>0.64</v>
      </c>
      <c r="J27">
        <v>0.37</v>
      </c>
      <c r="K27">
        <v>0.23</v>
      </c>
      <c r="L27">
        <v>0.23</v>
      </c>
      <c r="M27" s="12">
        <v>0.3</v>
      </c>
      <c r="N27">
        <v>6.44</v>
      </c>
      <c r="O27">
        <v>7.33</v>
      </c>
      <c r="P27" s="12">
        <v>2.5</v>
      </c>
      <c r="Q27">
        <v>0.78</v>
      </c>
      <c r="R27">
        <v>0.18</v>
      </c>
      <c r="S27">
        <v>489.81</v>
      </c>
      <c r="T27">
        <v>1.77</v>
      </c>
      <c r="U27">
        <v>17.239999999999998</v>
      </c>
      <c r="V27">
        <v>384.85</v>
      </c>
      <c r="W27">
        <v>104.14</v>
      </c>
      <c r="X27">
        <v>15.88</v>
      </c>
      <c r="Y27">
        <v>3.19</v>
      </c>
      <c r="Z27">
        <v>0.76</v>
      </c>
    </row>
    <row r="28" spans="1:26" x14ac:dyDescent="0.2">
      <c r="A28" s="1" t="s">
        <v>277</v>
      </c>
      <c r="B28" s="1"/>
      <c r="C28" s="13">
        <v>0.222</v>
      </c>
      <c r="D28" s="13">
        <v>0.22820000000000001</v>
      </c>
      <c r="E28" s="13">
        <v>0.22550000000000001</v>
      </c>
      <c r="F28" t="s">
        <v>2932</v>
      </c>
      <c r="G28" t="s">
        <v>565</v>
      </c>
      <c r="H28" t="s">
        <v>609</v>
      </c>
      <c r="I28" s="13">
        <v>0.1852</v>
      </c>
      <c r="J28" s="13">
        <v>0.2281</v>
      </c>
      <c r="K28" s="13">
        <v>0.25420000000000004</v>
      </c>
      <c r="L28" s="13">
        <v>0.2</v>
      </c>
      <c r="M28" s="13">
        <v>0.22</v>
      </c>
      <c r="N28" t="s">
        <v>2367</v>
      </c>
      <c r="O28" s="13">
        <v>0.29630000000000001</v>
      </c>
      <c r="P28" s="13">
        <v>0.26</v>
      </c>
      <c r="Q28" t="s">
        <v>473</v>
      </c>
      <c r="R28" s="13">
        <v>0.26319999999999999</v>
      </c>
      <c r="S28" s="13">
        <v>0.21989999999999998</v>
      </c>
      <c r="T28" s="13">
        <v>0.2084</v>
      </c>
      <c r="U28" t="s">
        <v>3062</v>
      </c>
      <c r="V28" s="13">
        <v>0.22940000000000002</v>
      </c>
      <c r="W28" s="13">
        <v>0.22940000000000002</v>
      </c>
      <c r="X28" t="s">
        <v>3063</v>
      </c>
      <c r="Y28" t="s">
        <v>3064</v>
      </c>
      <c r="Z28" t="s">
        <v>3065</v>
      </c>
    </row>
    <row r="29" spans="1:26" x14ac:dyDescent="0.2">
      <c r="A29" s="1" t="s">
        <v>281</v>
      </c>
      <c r="B29" s="1"/>
      <c r="D29" t="s">
        <v>429</v>
      </c>
      <c r="E29" t="s">
        <v>429</v>
      </c>
      <c r="I29" t="s">
        <v>331</v>
      </c>
      <c r="J29" t="s">
        <v>471</v>
      </c>
      <c r="K29" t="s">
        <v>429</v>
      </c>
      <c r="L29" t="s">
        <v>331</v>
      </c>
      <c r="M29" t="s">
        <v>331</v>
      </c>
      <c r="N29" t="s">
        <v>433</v>
      </c>
      <c r="O29" t="s">
        <v>429</v>
      </c>
      <c r="P29" t="s">
        <v>429</v>
      </c>
      <c r="Q29" t="s">
        <v>429</v>
      </c>
      <c r="R29" t="s">
        <v>429</v>
      </c>
      <c r="U29" t="s">
        <v>286</v>
      </c>
      <c r="V29" t="s">
        <v>429</v>
      </c>
      <c r="W29" t="s">
        <v>429</v>
      </c>
    </row>
    <row r="30" spans="1:26" x14ac:dyDescent="0.2">
      <c r="A30" s="1" t="s">
        <v>275</v>
      </c>
      <c r="B30" s="1" t="s">
        <v>464</v>
      </c>
      <c r="C30">
        <v>184.59</v>
      </c>
      <c r="D30">
        <v>147.43</v>
      </c>
      <c r="E30">
        <v>27.28</v>
      </c>
      <c r="F30">
        <v>3.75</v>
      </c>
      <c r="G30">
        <v>1.31</v>
      </c>
      <c r="H30">
        <v>0.21</v>
      </c>
      <c r="I30">
        <v>0.32</v>
      </c>
      <c r="J30">
        <v>0.03</v>
      </c>
      <c r="K30">
        <v>0.02</v>
      </c>
      <c r="L30">
        <v>0</v>
      </c>
      <c r="M30">
        <v>0.03</v>
      </c>
      <c r="N30">
        <v>1.76</v>
      </c>
      <c r="O30">
        <v>1.83</v>
      </c>
      <c r="P30">
        <v>0.57999999999999996</v>
      </c>
      <c r="Q30">
        <v>0.05</v>
      </c>
      <c r="R30">
        <v>0.02</v>
      </c>
      <c r="S30">
        <v>179.97</v>
      </c>
      <c r="T30">
        <v>0.39</v>
      </c>
      <c r="U30">
        <v>4.2300000000000004</v>
      </c>
      <c r="V30" s="12">
        <v>149.5</v>
      </c>
      <c r="W30">
        <v>29.14</v>
      </c>
      <c r="X30">
        <v>4.3499999999999996</v>
      </c>
      <c r="Y30">
        <v>1.35</v>
      </c>
      <c r="Z30">
        <v>0.25</v>
      </c>
    </row>
    <row r="31" spans="1:26" x14ac:dyDescent="0.2">
      <c r="A31" s="1" t="s">
        <v>277</v>
      </c>
      <c r="B31" s="1"/>
      <c r="C31" s="13">
        <v>8.0500000000000002E-2</v>
      </c>
      <c r="D31" t="s">
        <v>3066</v>
      </c>
      <c r="E31" s="13">
        <v>6.3799999999999996E-2</v>
      </c>
      <c r="F31" t="s">
        <v>505</v>
      </c>
      <c r="G31" s="13">
        <v>5.7699999999999994E-2</v>
      </c>
      <c r="H31" s="13">
        <v>4.1700000000000001E-2</v>
      </c>
      <c r="I31" s="13">
        <v>9.2600000000000002E-2</v>
      </c>
      <c r="J31" s="13">
        <v>1.7500000000000002E-2</v>
      </c>
      <c r="K31" s="13">
        <v>1.6899999999999998E-2</v>
      </c>
      <c r="L31" t="s">
        <v>343</v>
      </c>
      <c r="M31" s="13">
        <v>0.02</v>
      </c>
      <c r="N31" s="13">
        <v>9.2300000000000007E-2</v>
      </c>
      <c r="O31" s="13">
        <v>7.4099999999999999E-2</v>
      </c>
      <c r="P31" s="13">
        <v>0.06</v>
      </c>
      <c r="Q31" s="13">
        <v>0.02</v>
      </c>
      <c r="R31" s="13">
        <v>2.63E-2</v>
      </c>
      <c r="S31" s="13">
        <v>8.0799999999999997E-2</v>
      </c>
      <c r="T31" s="13">
        <v>4.5899999999999996E-2</v>
      </c>
      <c r="U31" s="13">
        <v>7.4999999999999997E-2</v>
      </c>
      <c r="V31" t="s">
        <v>3066</v>
      </c>
      <c r="W31" s="13">
        <v>6.4199999999999993E-2</v>
      </c>
      <c r="X31" t="s">
        <v>2442</v>
      </c>
      <c r="Y31" s="13">
        <v>5.1799999999999999E-2</v>
      </c>
      <c r="Z31" s="13">
        <v>3.6000000000000004E-2</v>
      </c>
    </row>
    <row r="32" spans="1:26" x14ac:dyDescent="0.2">
      <c r="A32" s="1" t="s">
        <v>281</v>
      </c>
      <c r="B32" s="1"/>
      <c r="D32" t="s">
        <v>3067</v>
      </c>
      <c r="I32" t="s">
        <v>335</v>
      </c>
      <c r="N32" t="s">
        <v>335</v>
      </c>
      <c r="V32" t="s">
        <v>471</v>
      </c>
    </row>
    <row r="33" spans="1:26" x14ac:dyDescent="0.2">
      <c r="A33" s="1" t="s">
        <v>275</v>
      </c>
      <c r="B33" s="1" t="s">
        <v>2159</v>
      </c>
      <c r="C33">
        <v>622.23</v>
      </c>
      <c r="D33">
        <v>429.99</v>
      </c>
      <c r="E33">
        <v>117.87</v>
      </c>
      <c r="F33">
        <v>46.93</v>
      </c>
      <c r="G33">
        <v>11.32</v>
      </c>
      <c r="H33">
        <v>2.91</v>
      </c>
      <c r="I33">
        <v>0.96</v>
      </c>
      <c r="J33">
        <v>0.42</v>
      </c>
      <c r="K33">
        <v>0.33</v>
      </c>
      <c r="L33">
        <v>0.28000000000000003</v>
      </c>
      <c r="M33">
        <v>0.22</v>
      </c>
      <c r="N33">
        <v>2.93</v>
      </c>
      <c r="O33">
        <v>5.96</v>
      </c>
      <c r="P33">
        <v>1.73</v>
      </c>
      <c r="Q33">
        <v>0.28000000000000003</v>
      </c>
      <c r="R33">
        <v>0.11</v>
      </c>
      <c r="S33">
        <v>609.03</v>
      </c>
      <c r="T33" s="12">
        <v>2.2000000000000002</v>
      </c>
      <c r="U33" s="12">
        <v>11</v>
      </c>
      <c r="V33">
        <v>433.87</v>
      </c>
      <c r="W33">
        <v>124.25</v>
      </c>
      <c r="X33">
        <v>48.99</v>
      </c>
      <c r="Y33">
        <v>11.87</v>
      </c>
      <c r="Z33">
        <v>3.24</v>
      </c>
    </row>
    <row r="34" spans="1:26" x14ac:dyDescent="0.2">
      <c r="A34" s="1" t="s">
        <v>277</v>
      </c>
      <c r="B34" s="1"/>
      <c r="C34" s="13">
        <v>0.27149999999999996</v>
      </c>
      <c r="D34" s="13">
        <v>0.25969999999999999</v>
      </c>
      <c r="E34" s="13">
        <v>0.27560000000000001</v>
      </c>
      <c r="F34" t="s">
        <v>3068</v>
      </c>
      <c r="G34" t="s">
        <v>1198</v>
      </c>
      <c r="H34" t="s">
        <v>2384</v>
      </c>
      <c r="I34" s="13">
        <v>0.27779999999999999</v>
      </c>
      <c r="J34" s="13">
        <v>0.26319999999999999</v>
      </c>
      <c r="K34" s="13">
        <v>0.35590000000000005</v>
      </c>
      <c r="L34" s="13">
        <v>0.24</v>
      </c>
      <c r="M34" s="13">
        <v>0.16</v>
      </c>
      <c r="N34" t="s">
        <v>927</v>
      </c>
      <c r="O34" s="13">
        <v>0.2407</v>
      </c>
      <c r="P34" s="13">
        <v>0.18</v>
      </c>
      <c r="Q34" t="s">
        <v>1862</v>
      </c>
      <c r="R34" s="13">
        <v>0.15789999999999998</v>
      </c>
      <c r="S34" s="13">
        <v>0.27350000000000002</v>
      </c>
      <c r="T34" s="13">
        <v>0.25929999999999997</v>
      </c>
      <c r="U34" t="s">
        <v>3069</v>
      </c>
      <c r="V34" t="s">
        <v>2550</v>
      </c>
      <c r="W34" s="13">
        <v>0.2737</v>
      </c>
      <c r="X34" t="s">
        <v>689</v>
      </c>
      <c r="Y34" t="s">
        <v>3070</v>
      </c>
      <c r="Z34" t="s">
        <v>3071</v>
      </c>
    </row>
    <row r="35" spans="1:26" x14ac:dyDescent="0.2">
      <c r="A35" s="1" t="s">
        <v>281</v>
      </c>
      <c r="B35" s="1"/>
      <c r="D35" t="s">
        <v>340</v>
      </c>
      <c r="E35" t="s">
        <v>2152</v>
      </c>
      <c r="F35" t="s">
        <v>3072</v>
      </c>
      <c r="G35" t="s">
        <v>647</v>
      </c>
      <c r="H35" t="s">
        <v>605</v>
      </c>
      <c r="I35" t="s">
        <v>340</v>
      </c>
      <c r="K35" t="s">
        <v>3073</v>
      </c>
      <c r="S35" t="s">
        <v>266</v>
      </c>
      <c r="X35" t="s">
        <v>286</v>
      </c>
      <c r="Y35" t="s">
        <v>286</v>
      </c>
      <c r="Z35" t="s">
        <v>286</v>
      </c>
    </row>
    <row r="36" spans="1:26" x14ac:dyDescent="0.2">
      <c r="A36" s="1" t="s">
        <v>275</v>
      </c>
      <c r="B36" s="1" t="s">
        <v>2170</v>
      </c>
      <c r="C36">
        <v>914.62</v>
      </c>
      <c r="D36">
        <v>678.77</v>
      </c>
      <c r="E36">
        <v>164.63</v>
      </c>
      <c r="F36">
        <v>30.97</v>
      </c>
      <c r="G36">
        <v>6.53</v>
      </c>
      <c r="H36">
        <v>0.62</v>
      </c>
      <c r="I36">
        <v>1.21</v>
      </c>
      <c r="J36">
        <v>0.99</v>
      </c>
      <c r="K36" s="12">
        <v>0.4</v>
      </c>
      <c r="L36">
        <v>0.64</v>
      </c>
      <c r="M36">
        <v>0.85</v>
      </c>
      <c r="N36">
        <v>9.66</v>
      </c>
      <c r="O36">
        <v>11.46</v>
      </c>
      <c r="P36">
        <v>5.78</v>
      </c>
      <c r="Q36">
        <v>1.65</v>
      </c>
      <c r="R36">
        <v>0.45</v>
      </c>
      <c r="S36">
        <v>881.53</v>
      </c>
      <c r="T36">
        <v>4.09</v>
      </c>
      <c r="U36" s="12">
        <v>29</v>
      </c>
      <c r="V36">
        <v>689.64</v>
      </c>
      <c r="W36">
        <v>177.07</v>
      </c>
      <c r="X36">
        <v>37.15</v>
      </c>
      <c r="Y36">
        <v>8.82</v>
      </c>
      <c r="Z36">
        <v>1.93</v>
      </c>
    </row>
    <row r="37" spans="1:26" x14ac:dyDescent="0.2">
      <c r="A37" s="1" t="s">
        <v>277</v>
      </c>
      <c r="B37" s="1"/>
      <c r="C37" s="13">
        <v>0.39899999999999997</v>
      </c>
      <c r="D37" s="13">
        <v>0.41</v>
      </c>
      <c r="E37" s="13">
        <v>0.38500000000000001</v>
      </c>
      <c r="F37" t="s">
        <v>607</v>
      </c>
      <c r="G37" s="13">
        <v>0.28850000000000003</v>
      </c>
      <c r="H37" t="s">
        <v>1245</v>
      </c>
      <c r="I37" s="13">
        <v>0.35189999999999999</v>
      </c>
      <c r="J37" t="s">
        <v>3074</v>
      </c>
      <c r="K37" s="13">
        <v>0.44069999999999998</v>
      </c>
      <c r="L37" t="s">
        <v>1060</v>
      </c>
      <c r="M37" t="s">
        <v>1686</v>
      </c>
      <c r="N37" s="13">
        <v>0.50770000000000004</v>
      </c>
      <c r="O37" s="13">
        <v>0.46299999999999997</v>
      </c>
      <c r="P37" t="s">
        <v>1141</v>
      </c>
      <c r="Q37" t="s">
        <v>1017</v>
      </c>
      <c r="R37" t="s">
        <v>1746</v>
      </c>
      <c r="S37" t="s">
        <v>2805</v>
      </c>
      <c r="T37" t="s">
        <v>3075</v>
      </c>
      <c r="U37" t="s">
        <v>3076</v>
      </c>
      <c r="V37" s="13">
        <v>0.41100000000000003</v>
      </c>
      <c r="W37" s="13">
        <v>0.39</v>
      </c>
      <c r="X37" t="s">
        <v>3077</v>
      </c>
      <c r="Y37" s="13">
        <v>0.33829999999999999</v>
      </c>
      <c r="Z37" t="s">
        <v>3078</v>
      </c>
    </row>
    <row r="38" spans="1:26" x14ac:dyDescent="0.2">
      <c r="A38" s="1" t="s">
        <v>281</v>
      </c>
      <c r="B38" s="1"/>
      <c r="D38" t="s">
        <v>471</v>
      </c>
      <c r="E38" t="s">
        <v>471</v>
      </c>
      <c r="F38" t="s">
        <v>331</v>
      </c>
      <c r="G38" t="s">
        <v>331</v>
      </c>
      <c r="I38" t="s">
        <v>331</v>
      </c>
      <c r="J38" t="s">
        <v>430</v>
      </c>
      <c r="K38" t="s">
        <v>471</v>
      </c>
      <c r="L38" t="s">
        <v>430</v>
      </c>
      <c r="M38" t="s">
        <v>430</v>
      </c>
      <c r="N38" t="s">
        <v>429</v>
      </c>
      <c r="O38" t="s">
        <v>471</v>
      </c>
      <c r="P38" t="s">
        <v>430</v>
      </c>
      <c r="Q38" t="s">
        <v>3003</v>
      </c>
      <c r="R38" t="s">
        <v>3079</v>
      </c>
      <c r="T38" t="s">
        <v>264</v>
      </c>
      <c r="U38" t="s">
        <v>264</v>
      </c>
      <c r="V38" t="s">
        <v>471</v>
      </c>
      <c r="W38" t="s">
        <v>471</v>
      </c>
    </row>
    <row r="39" spans="1:26" x14ac:dyDescent="0.2">
      <c r="A39" s="1" t="s">
        <v>299</v>
      </c>
      <c r="B39" s="1" t="s">
        <v>389</v>
      </c>
    </row>
    <row r="40" spans="1:26" x14ac:dyDescent="0.2">
      <c r="A40" s="1" t="s">
        <v>247</v>
      </c>
      <c r="B40" s="1" t="s">
        <v>3080</v>
      </c>
    </row>
    <row r="41" spans="1:26" x14ac:dyDescent="0.2">
      <c r="A41" s="1" t="s">
        <v>247</v>
      </c>
      <c r="B41" s="1"/>
    </row>
    <row r="42" spans="1:26" x14ac:dyDescent="0.2">
      <c r="A42" s="1" t="s">
        <v>247</v>
      </c>
      <c r="B42" s="1" t="s">
        <v>302</v>
      </c>
    </row>
  </sheetData>
  <hyperlinks>
    <hyperlink ref="C1" location="Contents!B208" tooltip="Link to contents" display="Back to contents" xr:uid="{00000000-0004-0000-4500-000000000000}"/>
  </hyperlinks>
  <pageMargins left="0.7" right="0.7" top="0.75" bottom="0.75" header="0.3" footer="0.3"/>
  <pageSetup paperSize="9" fitToWidth="0" fitToHeight="0" orientation="portrait" horizontalDpi="0" verticalDpi="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3081</v>
      </c>
    </row>
    <row r="5" spans="1:26" x14ac:dyDescent="0.2">
      <c r="A5" s="1" t="s">
        <v>252</v>
      </c>
      <c r="B5" s="1"/>
    </row>
    <row r="6" spans="1:26" x14ac:dyDescent="0.2">
      <c r="A6" s="1" t="s">
        <v>2</v>
      </c>
      <c r="B6" s="4" t="s">
        <v>169</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276.95</v>
      </c>
      <c r="D15">
        <v>196.57</v>
      </c>
      <c r="E15">
        <v>46.76</v>
      </c>
      <c r="F15">
        <v>17.829999999999998</v>
      </c>
      <c r="G15">
        <v>5.66</v>
      </c>
      <c r="H15">
        <v>1.67</v>
      </c>
      <c r="I15">
        <v>0.38</v>
      </c>
      <c r="J15">
        <v>0.23</v>
      </c>
      <c r="K15">
        <v>0.14000000000000001</v>
      </c>
      <c r="L15">
        <v>0.23</v>
      </c>
      <c r="M15">
        <v>0.17</v>
      </c>
      <c r="N15">
        <v>2.34</v>
      </c>
      <c r="O15">
        <v>4.13</v>
      </c>
      <c r="P15">
        <v>0.77</v>
      </c>
      <c r="Q15">
        <v>0.05</v>
      </c>
      <c r="R15">
        <v>0.04</v>
      </c>
      <c r="S15">
        <v>268.49</v>
      </c>
      <c r="T15">
        <v>1.1399999999999999</v>
      </c>
      <c r="U15">
        <v>7.32</v>
      </c>
      <c r="V15">
        <v>199.29</v>
      </c>
      <c r="W15">
        <v>51.11</v>
      </c>
      <c r="X15">
        <v>18.739999999999998</v>
      </c>
      <c r="Y15">
        <v>5.94</v>
      </c>
      <c r="Z15">
        <v>1.87</v>
      </c>
    </row>
    <row r="16" spans="1:26" x14ac:dyDescent="0.2">
      <c r="A16" s="1" t="s">
        <v>277</v>
      </c>
      <c r="B16" s="1"/>
      <c r="C16" s="13">
        <v>0.1208</v>
      </c>
      <c r="D16" s="13">
        <v>0.11869999999999999</v>
      </c>
      <c r="E16" s="13">
        <v>0.10929999999999999</v>
      </c>
      <c r="F16" s="13">
        <v>0.1532</v>
      </c>
      <c r="G16" t="s">
        <v>822</v>
      </c>
      <c r="H16" t="s">
        <v>1196</v>
      </c>
      <c r="I16" s="13">
        <v>0.11109999999999999</v>
      </c>
      <c r="J16" s="13">
        <v>0.1404</v>
      </c>
      <c r="K16" s="13">
        <v>0.1525</v>
      </c>
      <c r="L16" s="13">
        <v>0.2</v>
      </c>
      <c r="M16" s="13">
        <v>0.12</v>
      </c>
      <c r="N16" s="13">
        <v>0.1231</v>
      </c>
      <c r="O16" s="13">
        <v>0.16670000000000001</v>
      </c>
      <c r="P16" s="13">
        <v>0.08</v>
      </c>
      <c r="Q16" t="s">
        <v>574</v>
      </c>
      <c r="R16" s="13">
        <v>5.2600000000000001E-2</v>
      </c>
      <c r="S16" s="13">
        <v>0.1206</v>
      </c>
      <c r="T16" s="13">
        <v>0.1346</v>
      </c>
      <c r="U16" s="13">
        <v>0.1298</v>
      </c>
      <c r="V16" s="13">
        <v>0.1188</v>
      </c>
      <c r="W16" s="13">
        <v>0.11259999999999999</v>
      </c>
      <c r="X16" s="13">
        <v>0.1477</v>
      </c>
      <c r="Y16" t="s">
        <v>3082</v>
      </c>
      <c r="Z16" t="s">
        <v>3083</v>
      </c>
    </row>
    <row r="17" spans="1:26" x14ac:dyDescent="0.2">
      <c r="A17" s="1" t="s">
        <v>281</v>
      </c>
      <c r="B17" s="1"/>
      <c r="D17" t="s">
        <v>340</v>
      </c>
      <c r="E17" t="s">
        <v>340</v>
      </c>
      <c r="F17" t="s">
        <v>340</v>
      </c>
      <c r="G17" t="s">
        <v>3084</v>
      </c>
      <c r="H17" t="s">
        <v>2333</v>
      </c>
      <c r="J17" t="s">
        <v>340</v>
      </c>
      <c r="K17" t="s">
        <v>340</v>
      </c>
      <c r="L17" t="s">
        <v>606</v>
      </c>
      <c r="N17" t="s">
        <v>340</v>
      </c>
      <c r="O17" t="s">
        <v>340</v>
      </c>
      <c r="Y17" t="s">
        <v>286</v>
      </c>
      <c r="Z17" t="s">
        <v>534</v>
      </c>
    </row>
    <row r="18" spans="1:26" x14ac:dyDescent="0.2">
      <c r="A18" s="1" t="s">
        <v>275</v>
      </c>
      <c r="B18" s="1" t="s">
        <v>2140</v>
      </c>
      <c r="C18">
        <v>463.42</v>
      </c>
      <c r="D18" s="12">
        <v>305.60000000000002</v>
      </c>
      <c r="E18">
        <v>101.31</v>
      </c>
      <c r="F18">
        <v>35.67</v>
      </c>
      <c r="G18" s="12">
        <v>6.1</v>
      </c>
      <c r="H18" s="12">
        <v>1.6</v>
      </c>
      <c r="I18">
        <v>0.89</v>
      </c>
      <c r="J18">
        <v>0.51</v>
      </c>
      <c r="K18" s="12">
        <v>0.2</v>
      </c>
      <c r="L18">
        <v>0.23</v>
      </c>
      <c r="M18">
        <v>0.19</v>
      </c>
      <c r="N18">
        <v>2.63</v>
      </c>
      <c r="O18">
        <v>6.42</v>
      </c>
      <c r="P18">
        <v>1.54</v>
      </c>
      <c r="Q18">
        <v>0.41</v>
      </c>
      <c r="R18">
        <v>0.13</v>
      </c>
      <c r="S18">
        <v>450.27</v>
      </c>
      <c r="T18">
        <v>2.02</v>
      </c>
      <c r="U18">
        <v>11.13</v>
      </c>
      <c r="V18">
        <v>309.13</v>
      </c>
      <c r="W18">
        <v>108.23</v>
      </c>
      <c r="X18">
        <v>37.409999999999997</v>
      </c>
      <c r="Y18">
        <v>6.74</v>
      </c>
      <c r="Z18">
        <v>1.92</v>
      </c>
    </row>
    <row r="19" spans="1:26" x14ac:dyDescent="0.2">
      <c r="A19" s="1" t="s">
        <v>277</v>
      </c>
      <c r="B19" s="1"/>
      <c r="C19" s="13">
        <v>0.20219999999999999</v>
      </c>
      <c r="D19" t="s">
        <v>3085</v>
      </c>
      <c r="E19" s="13">
        <v>0.2369</v>
      </c>
      <c r="F19" t="s">
        <v>3086</v>
      </c>
      <c r="G19" s="13">
        <v>0.26919999999999999</v>
      </c>
      <c r="H19" t="s">
        <v>737</v>
      </c>
      <c r="I19" s="13">
        <v>0.25929999999999997</v>
      </c>
      <c r="J19" t="s">
        <v>3087</v>
      </c>
      <c r="K19" s="13">
        <v>0.22030000000000002</v>
      </c>
      <c r="L19" s="13">
        <v>0.2</v>
      </c>
      <c r="M19" s="13">
        <v>0.14000000000000001</v>
      </c>
      <c r="N19" s="13">
        <v>0.13849999999999998</v>
      </c>
      <c r="O19" s="13">
        <v>0.25929999999999997</v>
      </c>
      <c r="P19" s="13">
        <v>0.16</v>
      </c>
      <c r="Q19" s="13">
        <v>0.18</v>
      </c>
      <c r="R19" s="13">
        <v>0.18420000000000003</v>
      </c>
      <c r="S19" s="13">
        <v>0.20219999999999999</v>
      </c>
      <c r="T19" s="13">
        <v>0.2384</v>
      </c>
      <c r="U19" s="13">
        <v>0.19739999999999999</v>
      </c>
      <c r="V19" t="s">
        <v>1466</v>
      </c>
      <c r="W19" t="s">
        <v>3088</v>
      </c>
      <c r="X19" t="s">
        <v>3089</v>
      </c>
      <c r="Y19" s="13">
        <v>0.25829999999999997</v>
      </c>
      <c r="Z19" s="13">
        <v>0.27129999999999999</v>
      </c>
    </row>
    <row r="20" spans="1:26" x14ac:dyDescent="0.2">
      <c r="A20" s="1" t="s">
        <v>281</v>
      </c>
      <c r="B20" s="1"/>
      <c r="E20" t="s">
        <v>264</v>
      </c>
      <c r="F20" t="s">
        <v>3090</v>
      </c>
      <c r="H20" t="s">
        <v>3090</v>
      </c>
      <c r="J20" t="s">
        <v>1679</v>
      </c>
      <c r="W20" t="s">
        <v>264</v>
      </c>
      <c r="X20" t="s">
        <v>264</v>
      </c>
      <c r="Z20" t="s">
        <v>264</v>
      </c>
    </row>
    <row r="21" spans="1:26" x14ac:dyDescent="0.2">
      <c r="A21" s="1" t="s">
        <v>275</v>
      </c>
      <c r="B21" s="1" t="s">
        <v>2144</v>
      </c>
      <c r="C21">
        <v>631.17999999999995</v>
      </c>
      <c r="D21">
        <v>479.13</v>
      </c>
      <c r="E21">
        <v>100.33</v>
      </c>
      <c r="F21">
        <v>30.04</v>
      </c>
      <c r="G21">
        <v>4.79</v>
      </c>
      <c r="H21">
        <v>0.83</v>
      </c>
      <c r="I21">
        <v>0.96</v>
      </c>
      <c r="J21">
        <v>0.28000000000000003</v>
      </c>
      <c r="K21">
        <v>0.19</v>
      </c>
      <c r="L21">
        <v>0.23</v>
      </c>
      <c r="M21">
        <v>0.36</v>
      </c>
      <c r="N21">
        <v>5.85</v>
      </c>
      <c r="O21" s="12">
        <v>5.5</v>
      </c>
      <c r="P21">
        <v>1.73</v>
      </c>
      <c r="Q21">
        <v>0.69</v>
      </c>
      <c r="R21">
        <v>0.27</v>
      </c>
      <c r="S21">
        <v>615.13</v>
      </c>
      <c r="T21">
        <v>2.0099999999999998</v>
      </c>
      <c r="U21">
        <v>14.05</v>
      </c>
      <c r="V21">
        <v>485.94</v>
      </c>
      <c r="W21">
        <v>106.12</v>
      </c>
      <c r="X21">
        <v>31.95</v>
      </c>
      <c r="Y21">
        <v>5.71</v>
      </c>
      <c r="Z21">
        <v>1.46</v>
      </c>
    </row>
    <row r="22" spans="1:26" x14ac:dyDescent="0.2">
      <c r="A22" s="1" t="s">
        <v>277</v>
      </c>
      <c r="B22" s="1"/>
      <c r="C22" s="13">
        <v>0.27539999999999998</v>
      </c>
      <c r="D22" t="s">
        <v>3091</v>
      </c>
      <c r="E22" t="s">
        <v>2429</v>
      </c>
      <c r="F22" s="13">
        <v>0.2581</v>
      </c>
      <c r="G22" s="13">
        <v>0.21149999999999999</v>
      </c>
      <c r="H22" t="s">
        <v>566</v>
      </c>
      <c r="I22" s="13">
        <v>0.27779999999999999</v>
      </c>
      <c r="J22" s="13">
        <v>0.1754</v>
      </c>
      <c r="K22" s="13">
        <v>0.2034</v>
      </c>
      <c r="L22" s="13">
        <v>0.2</v>
      </c>
      <c r="M22" s="13">
        <v>0.26</v>
      </c>
      <c r="N22" s="13">
        <v>0.30769999999999997</v>
      </c>
      <c r="O22" s="13">
        <v>0.22219999999999998</v>
      </c>
      <c r="P22" s="13">
        <v>0.18</v>
      </c>
      <c r="Q22" s="13">
        <v>0.3</v>
      </c>
      <c r="R22" s="13">
        <v>0.3947</v>
      </c>
      <c r="S22" s="13">
        <v>0.2762</v>
      </c>
      <c r="T22" s="13">
        <v>0.23699999999999999</v>
      </c>
      <c r="U22" s="13">
        <v>0.24909999999999999</v>
      </c>
      <c r="V22" t="s">
        <v>3092</v>
      </c>
      <c r="W22" t="s">
        <v>3093</v>
      </c>
      <c r="X22" s="13">
        <v>0.25170000000000003</v>
      </c>
      <c r="Y22" s="13">
        <v>0.21879999999999999</v>
      </c>
      <c r="Z22" s="13">
        <v>0.20710000000000001</v>
      </c>
    </row>
    <row r="23" spans="1:26" x14ac:dyDescent="0.2">
      <c r="A23" s="1" t="s">
        <v>281</v>
      </c>
      <c r="B23" s="1"/>
      <c r="D23" t="s">
        <v>701</v>
      </c>
      <c r="R23" t="s">
        <v>3094</v>
      </c>
      <c r="V23" t="s">
        <v>265</v>
      </c>
    </row>
    <row r="24" spans="1:26" x14ac:dyDescent="0.2">
      <c r="A24" s="1" t="s">
        <v>275</v>
      </c>
      <c r="B24" s="1" t="s">
        <v>2150</v>
      </c>
      <c r="C24">
        <v>383.42</v>
      </c>
      <c r="D24">
        <v>265.67</v>
      </c>
      <c r="E24" s="12">
        <v>82.8</v>
      </c>
      <c r="F24">
        <v>17.829999999999998</v>
      </c>
      <c r="G24">
        <v>3.48</v>
      </c>
      <c r="H24">
        <v>0.35</v>
      </c>
      <c r="I24">
        <v>0.56999999999999995</v>
      </c>
      <c r="J24">
        <v>0.45</v>
      </c>
      <c r="K24" s="12">
        <v>0.2</v>
      </c>
      <c r="L24">
        <v>0.32</v>
      </c>
      <c r="M24">
        <v>0.47</v>
      </c>
      <c r="N24">
        <v>3.51</v>
      </c>
      <c r="O24">
        <v>3.21</v>
      </c>
      <c r="P24">
        <v>3.66</v>
      </c>
      <c r="Q24">
        <v>0.78</v>
      </c>
      <c r="R24">
        <v>0.11</v>
      </c>
      <c r="S24">
        <v>370.14</v>
      </c>
      <c r="T24">
        <v>2.0099999999999998</v>
      </c>
      <c r="U24">
        <v>11.27</v>
      </c>
      <c r="V24">
        <v>269.76</v>
      </c>
      <c r="W24">
        <v>86.46</v>
      </c>
      <c r="X24">
        <v>21.69</v>
      </c>
      <c r="Y24">
        <v>4.58</v>
      </c>
      <c r="Z24">
        <v>0.92</v>
      </c>
    </row>
    <row r="25" spans="1:26" x14ac:dyDescent="0.2">
      <c r="A25" s="1" t="s">
        <v>277</v>
      </c>
      <c r="B25" s="1"/>
      <c r="C25" s="13">
        <v>0.1673</v>
      </c>
      <c r="D25" s="13">
        <v>0.1605</v>
      </c>
      <c r="E25" s="13">
        <v>0.19359999999999999</v>
      </c>
      <c r="F25" s="13">
        <v>0.1532</v>
      </c>
      <c r="G25" s="13">
        <v>0.15380000000000002</v>
      </c>
      <c r="H25" t="s">
        <v>996</v>
      </c>
      <c r="I25" s="13">
        <v>0.16670000000000001</v>
      </c>
      <c r="J25" t="s">
        <v>1451</v>
      </c>
      <c r="K25" s="13">
        <v>0.22030000000000002</v>
      </c>
      <c r="L25" t="s">
        <v>937</v>
      </c>
      <c r="M25" t="s">
        <v>473</v>
      </c>
      <c r="N25" s="13">
        <v>0.18460000000000001</v>
      </c>
      <c r="O25" s="13">
        <v>0.12960000000000002</v>
      </c>
      <c r="P25" t="s">
        <v>1075</v>
      </c>
      <c r="Q25" t="s">
        <v>473</v>
      </c>
      <c r="R25" s="13">
        <v>0.15789999999999998</v>
      </c>
      <c r="S25" s="13">
        <v>0.16620000000000001</v>
      </c>
      <c r="T25" t="s">
        <v>3095</v>
      </c>
      <c r="U25" s="13">
        <v>0.19980000000000001</v>
      </c>
      <c r="V25" s="13">
        <v>0.16079999999999997</v>
      </c>
      <c r="W25" s="13">
        <v>0.19039999999999999</v>
      </c>
      <c r="X25" s="13">
        <v>0.1709</v>
      </c>
      <c r="Y25" s="13">
        <v>0.1757</v>
      </c>
      <c r="Z25" s="13">
        <v>0.1308</v>
      </c>
    </row>
    <row r="26" spans="1:26" x14ac:dyDescent="0.2">
      <c r="A26" s="1" t="s">
        <v>281</v>
      </c>
      <c r="B26" s="1"/>
      <c r="D26" t="s">
        <v>331</v>
      </c>
      <c r="E26" t="s">
        <v>331</v>
      </c>
      <c r="J26" t="s">
        <v>462</v>
      </c>
      <c r="K26" t="s">
        <v>331</v>
      </c>
      <c r="L26" t="s">
        <v>896</v>
      </c>
      <c r="M26" t="s">
        <v>3096</v>
      </c>
      <c r="N26" t="s">
        <v>331</v>
      </c>
      <c r="P26" t="s">
        <v>3097</v>
      </c>
      <c r="Q26" t="s">
        <v>3096</v>
      </c>
      <c r="T26" t="s">
        <v>264</v>
      </c>
    </row>
    <row r="27" spans="1:26" x14ac:dyDescent="0.2">
      <c r="A27" s="1" t="s">
        <v>275</v>
      </c>
      <c r="B27" s="1" t="s">
        <v>2153</v>
      </c>
      <c r="C27">
        <v>369.55</v>
      </c>
      <c r="D27">
        <v>277.95999999999998</v>
      </c>
      <c r="E27">
        <v>69.16</v>
      </c>
      <c r="F27">
        <v>11.26</v>
      </c>
      <c r="G27">
        <v>1.31</v>
      </c>
      <c r="H27">
        <v>0.42</v>
      </c>
      <c r="I27">
        <v>0.56999999999999995</v>
      </c>
      <c r="J27">
        <v>0.11</v>
      </c>
      <c r="K27">
        <v>0.16</v>
      </c>
      <c r="L27">
        <v>0.11</v>
      </c>
      <c r="M27">
        <v>0.17</v>
      </c>
      <c r="N27">
        <v>3.51</v>
      </c>
      <c r="O27">
        <v>3.21</v>
      </c>
      <c r="P27">
        <v>1.1599999999999999</v>
      </c>
      <c r="Q27">
        <v>0.32</v>
      </c>
      <c r="R27">
        <v>0.13</v>
      </c>
      <c r="S27">
        <v>360.11</v>
      </c>
      <c r="T27">
        <v>1.1200000000000001</v>
      </c>
      <c r="U27">
        <v>8.32</v>
      </c>
      <c r="V27">
        <v>282.04000000000002</v>
      </c>
      <c r="W27">
        <v>72.48</v>
      </c>
      <c r="X27">
        <v>12.57</v>
      </c>
      <c r="Y27">
        <v>1.74</v>
      </c>
      <c r="Z27">
        <v>0.71</v>
      </c>
    </row>
    <row r="28" spans="1:26" x14ac:dyDescent="0.2">
      <c r="A28" s="1" t="s">
        <v>277</v>
      </c>
      <c r="B28" s="1"/>
      <c r="C28" s="13">
        <v>0.16120000000000001</v>
      </c>
      <c r="D28" s="13">
        <v>0.16789999999999999</v>
      </c>
      <c r="E28" s="13">
        <v>0.16170000000000001</v>
      </c>
      <c r="F28" t="s">
        <v>1414</v>
      </c>
      <c r="G28" t="s">
        <v>532</v>
      </c>
      <c r="H28" s="13">
        <v>8.3299999999999999E-2</v>
      </c>
      <c r="I28" s="13">
        <v>0.16670000000000001</v>
      </c>
      <c r="J28" s="13">
        <v>7.0199999999999999E-2</v>
      </c>
      <c r="K28" s="13">
        <v>0.16949999999999998</v>
      </c>
      <c r="L28" s="13">
        <v>0.1</v>
      </c>
      <c r="M28" s="13">
        <v>0.12</v>
      </c>
      <c r="N28" s="13">
        <v>0.18460000000000001</v>
      </c>
      <c r="O28" s="13">
        <v>0.12960000000000002</v>
      </c>
      <c r="P28" s="13">
        <v>0.12</v>
      </c>
      <c r="Q28" s="13">
        <v>0.14000000000000001</v>
      </c>
      <c r="R28" s="13">
        <v>0.18420000000000003</v>
      </c>
      <c r="S28" s="13">
        <v>0.16170000000000001</v>
      </c>
      <c r="T28" s="13">
        <v>0.1321</v>
      </c>
      <c r="U28" s="13">
        <v>0.14760000000000001</v>
      </c>
      <c r="V28" s="13">
        <v>0.1681</v>
      </c>
      <c r="W28" s="13">
        <v>0.15970000000000001</v>
      </c>
      <c r="X28" t="s">
        <v>920</v>
      </c>
      <c r="Y28" t="s">
        <v>3098</v>
      </c>
      <c r="Z28" s="13">
        <v>0.1003</v>
      </c>
    </row>
    <row r="29" spans="1:26" x14ac:dyDescent="0.2">
      <c r="A29" s="1" t="s">
        <v>281</v>
      </c>
      <c r="B29" s="1"/>
      <c r="D29" t="s">
        <v>449</v>
      </c>
      <c r="E29" t="s">
        <v>330</v>
      </c>
      <c r="N29" t="s">
        <v>330</v>
      </c>
      <c r="V29" t="s">
        <v>429</v>
      </c>
      <c r="W29" t="s">
        <v>330</v>
      </c>
    </row>
    <row r="30" spans="1:26" x14ac:dyDescent="0.2">
      <c r="A30" s="1" t="s">
        <v>275</v>
      </c>
      <c r="B30" s="1" t="s">
        <v>464</v>
      </c>
      <c r="C30">
        <v>167.48</v>
      </c>
      <c r="D30">
        <v>130.53</v>
      </c>
      <c r="E30">
        <v>27.28</v>
      </c>
      <c r="F30">
        <v>3.75</v>
      </c>
      <c r="G30">
        <v>1.31</v>
      </c>
      <c r="H30">
        <v>0.14000000000000001</v>
      </c>
      <c r="I30">
        <v>0.06</v>
      </c>
      <c r="J30">
        <v>0.03</v>
      </c>
      <c r="K30">
        <v>0.03</v>
      </c>
      <c r="L30">
        <v>0.02</v>
      </c>
      <c r="M30">
        <v>0.03</v>
      </c>
      <c r="N30">
        <v>1.17</v>
      </c>
      <c r="O30">
        <v>2.29</v>
      </c>
      <c r="P30">
        <v>0.77</v>
      </c>
      <c r="Q30">
        <v>0.05</v>
      </c>
      <c r="R30">
        <v>0.02</v>
      </c>
      <c r="S30">
        <v>163.01</v>
      </c>
      <c r="T30">
        <v>0.17</v>
      </c>
      <c r="U30" s="12">
        <v>4.3</v>
      </c>
      <c r="V30">
        <v>131.77000000000001</v>
      </c>
      <c r="W30" s="12">
        <v>29.6</v>
      </c>
      <c r="X30">
        <v>4.5599999999999996</v>
      </c>
      <c r="Y30">
        <v>1.38</v>
      </c>
      <c r="Z30">
        <v>0.18</v>
      </c>
    </row>
    <row r="31" spans="1:26" x14ac:dyDescent="0.2">
      <c r="A31" s="1" t="s">
        <v>277</v>
      </c>
      <c r="B31" s="1"/>
      <c r="C31" s="13">
        <v>7.3099999999999998E-2</v>
      </c>
      <c r="D31" s="13">
        <v>7.8799999999999995E-2</v>
      </c>
      <c r="E31" s="13">
        <v>6.3799999999999996E-2</v>
      </c>
      <c r="F31" s="13">
        <v>3.2300000000000002E-2</v>
      </c>
      <c r="G31" s="13">
        <v>5.7699999999999994E-2</v>
      </c>
      <c r="H31" s="13">
        <v>2.7799999999999998E-2</v>
      </c>
      <c r="I31" s="13">
        <v>1.8500000000000003E-2</v>
      </c>
      <c r="J31" s="13">
        <v>1.7500000000000002E-2</v>
      </c>
      <c r="K31" s="13">
        <v>3.39E-2</v>
      </c>
      <c r="L31" s="13">
        <v>0.02</v>
      </c>
      <c r="M31" s="13">
        <v>0.02</v>
      </c>
      <c r="N31" s="13">
        <v>6.1500000000000006E-2</v>
      </c>
      <c r="O31" s="13">
        <v>9.2600000000000002E-2</v>
      </c>
      <c r="P31" s="13">
        <v>0.08</v>
      </c>
      <c r="Q31" s="13">
        <v>0.02</v>
      </c>
      <c r="R31" s="13">
        <v>2.63E-2</v>
      </c>
      <c r="S31" s="13">
        <v>7.3200000000000001E-2</v>
      </c>
      <c r="T31" t="s">
        <v>1294</v>
      </c>
      <c r="U31" s="13">
        <v>7.6200000000000004E-2</v>
      </c>
      <c r="V31" s="13">
        <v>7.85E-2</v>
      </c>
      <c r="W31" s="13">
        <v>6.5199999999999994E-2</v>
      </c>
      <c r="X31" s="13">
        <v>3.5900000000000001E-2</v>
      </c>
      <c r="Y31" s="13">
        <v>5.2699999999999997E-2</v>
      </c>
      <c r="Z31" t="s">
        <v>2158</v>
      </c>
    </row>
    <row r="32" spans="1:26" x14ac:dyDescent="0.2">
      <c r="A32" s="1" t="s">
        <v>281</v>
      </c>
      <c r="B32" s="1"/>
      <c r="S32" t="s">
        <v>265</v>
      </c>
      <c r="U32" t="s">
        <v>265</v>
      </c>
      <c r="V32" t="s">
        <v>331</v>
      </c>
    </row>
    <row r="33" spans="1:26" x14ac:dyDescent="0.2">
      <c r="A33" s="1" t="s">
        <v>275</v>
      </c>
      <c r="B33" s="1" t="s">
        <v>2159</v>
      </c>
      <c r="C33">
        <v>740.37</v>
      </c>
      <c r="D33">
        <v>502.17</v>
      </c>
      <c r="E33">
        <v>148.07</v>
      </c>
      <c r="F33" s="12">
        <v>53.5</v>
      </c>
      <c r="G33">
        <v>11.76</v>
      </c>
      <c r="H33">
        <v>3.26</v>
      </c>
      <c r="I33">
        <v>1.27</v>
      </c>
      <c r="J33">
        <v>0.73</v>
      </c>
      <c r="K33">
        <v>0.34</v>
      </c>
      <c r="L33">
        <v>0.46</v>
      </c>
      <c r="M33">
        <v>0.36</v>
      </c>
      <c r="N33">
        <v>4.9800000000000004</v>
      </c>
      <c r="O33">
        <v>10.54</v>
      </c>
      <c r="P33">
        <v>2.31</v>
      </c>
      <c r="Q33">
        <v>0.46</v>
      </c>
      <c r="R33">
        <v>0.16</v>
      </c>
      <c r="S33">
        <v>718.76</v>
      </c>
      <c r="T33">
        <v>3.16</v>
      </c>
      <c r="U33">
        <v>18.45</v>
      </c>
      <c r="V33">
        <v>508.42</v>
      </c>
      <c r="W33">
        <v>159.34</v>
      </c>
      <c r="X33">
        <v>56.15</v>
      </c>
      <c r="Y33">
        <v>12.67</v>
      </c>
      <c r="Z33">
        <v>3.78</v>
      </c>
    </row>
    <row r="34" spans="1:26" x14ac:dyDescent="0.2">
      <c r="A34" s="1" t="s">
        <v>277</v>
      </c>
      <c r="B34" s="1"/>
      <c r="C34" s="13">
        <v>0.32299999999999995</v>
      </c>
      <c r="D34" t="s">
        <v>3099</v>
      </c>
      <c r="E34" s="13">
        <v>0.34619999999999995</v>
      </c>
      <c r="F34" t="s">
        <v>3100</v>
      </c>
      <c r="G34" t="s">
        <v>1173</v>
      </c>
      <c r="H34" t="s">
        <v>1543</v>
      </c>
      <c r="I34" s="13">
        <v>0.37040000000000001</v>
      </c>
      <c r="J34" t="s">
        <v>1184</v>
      </c>
      <c r="K34" s="13">
        <v>0.37290000000000001</v>
      </c>
      <c r="L34" s="13">
        <v>0.4</v>
      </c>
      <c r="M34" s="13">
        <v>0.26</v>
      </c>
      <c r="N34" s="13">
        <v>0.26150000000000001</v>
      </c>
      <c r="O34" s="13">
        <v>0.42590000000000006</v>
      </c>
      <c r="P34" s="13">
        <v>0.24</v>
      </c>
      <c r="Q34" s="13">
        <v>0.2</v>
      </c>
      <c r="R34" s="13">
        <v>0.23680000000000001</v>
      </c>
      <c r="S34" s="13">
        <v>0.32270000000000004</v>
      </c>
      <c r="T34" s="13">
        <v>0.373</v>
      </c>
      <c r="U34" s="13">
        <v>0.32719999999999999</v>
      </c>
      <c r="V34" t="s">
        <v>3101</v>
      </c>
      <c r="W34" s="13">
        <v>0.35100000000000003</v>
      </c>
      <c r="X34" t="s">
        <v>2088</v>
      </c>
      <c r="Y34" t="s">
        <v>739</v>
      </c>
      <c r="Z34" t="s">
        <v>3102</v>
      </c>
    </row>
    <row r="35" spans="1:26" x14ac:dyDescent="0.2">
      <c r="A35" s="1" t="s">
        <v>281</v>
      </c>
      <c r="B35" s="1"/>
      <c r="E35" t="s">
        <v>340</v>
      </c>
      <c r="F35" t="s">
        <v>2997</v>
      </c>
      <c r="G35" t="s">
        <v>2997</v>
      </c>
      <c r="H35" t="s">
        <v>605</v>
      </c>
      <c r="J35" t="s">
        <v>3103</v>
      </c>
      <c r="L35" t="s">
        <v>340</v>
      </c>
      <c r="O35" t="s">
        <v>2956</v>
      </c>
      <c r="X35" t="s">
        <v>286</v>
      </c>
      <c r="Y35" t="s">
        <v>286</v>
      </c>
      <c r="Z35" t="s">
        <v>286</v>
      </c>
    </row>
    <row r="36" spans="1:26" x14ac:dyDescent="0.2">
      <c r="A36" s="1" t="s">
        <v>275</v>
      </c>
      <c r="B36" s="1" t="s">
        <v>2170</v>
      </c>
      <c r="C36">
        <v>752.97</v>
      </c>
      <c r="D36">
        <v>543.63</v>
      </c>
      <c r="E36">
        <v>151.96</v>
      </c>
      <c r="F36" s="12">
        <v>29.1</v>
      </c>
      <c r="G36">
        <v>4.79</v>
      </c>
      <c r="H36">
        <v>0.76</v>
      </c>
      <c r="I36">
        <v>1.1499999999999999</v>
      </c>
      <c r="J36">
        <v>0.56000000000000005</v>
      </c>
      <c r="K36">
        <v>0.36</v>
      </c>
      <c r="L36">
        <v>0.44</v>
      </c>
      <c r="M36">
        <v>0.63</v>
      </c>
      <c r="N36">
        <v>7.02</v>
      </c>
      <c r="O36">
        <v>6.42</v>
      </c>
      <c r="P36">
        <v>4.8099999999999996</v>
      </c>
      <c r="Q36" s="12">
        <v>1.1000000000000001</v>
      </c>
      <c r="R36">
        <v>0.24</v>
      </c>
      <c r="S36">
        <v>730.25</v>
      </c>
      <c r="T36">
        <v>3.13</v>
      </c>
      <c r="U36">
        <v>19.59</v>
      </c>
      <c r="V36" s="12">
        <v>551.79999999999995</v>
      </c>
      <c r="W36">
        <v>158.94</v>
      </c>
      <c r="X36">
        <v>34.270000000000003</v>
      </c>
      <c r="Y36">
        <v>6.33</v>
      </c>
      <c r="Z36">
        <v>1.63</v>
      </c>
    </row>
    <row r="37" spans="1:26" x14ac:dyDescent="0.2">
      <c r="A37" s="1" t="s">
        <v>277</v>
      </c>
      <c r="B37" s="1"/>
      <c r="C37" s="13">
        <v>0.32850000000000001</v>
      </c>
      <c r="D37" s="13">
        <v>0.32840000000000003</v>
      </c>
      <c r="E37" s="13">
        <v>0.35539999999999999</v>
      </c>
      <c r="F37" s="13">
        <v>0.25</v>
      </c>
      <c r="G37" s="13">
        <v>0.21149999999999999</v>
      </c>
      <c r="H37" t="s">
        <v>582</v>
      </c>
      <c r="I37" s="13">
        <v>0.33329999999999999</v>
      </c>
      <c r="J37" s="13">
        <v>0.35090000000000005</v>
      </c>
      <c r="K37" s="13">
        <v>0.38979999999999998</v>
      </c>
      <c r="L37" s="13">
        <v>0.38</v>
      </c>
      <c r="M37" s="13">
        <v>0.46</v>
      </c>
      <c r="N37" s="13">
        <v>0.36920000000000003</v>
      </c>
      <c r="O37" s="13">
        <v>0.25929999999999997</v>
      </c>
      <c r="P37" t="s">
        <v>1198</v>
      </c>
      <c r="Q37" t="s">
        <v>583</v>
      </c>
      <c r="R37" s="13">
        <v>0.34210000000000002</v>
      </c>
      <c r="S37" s="13">
        <v>0.32789999999999997</v>
      </c>
      <c r="T37" s="13">
        <v>0.36959999999999998</v>
      </c>
      <c r="U37" s="13">
        <v>0.34740000000000004</v>
      </c>
      <c r="V37" s="13">
        <v>0.32890000000000003</v>
      </c>
      <c r="W37" s="13">
        <v>0.35009999999999997</v>
      </c>
      <c r="X37" s="13">
        <v>0.27</v>
      </c>
      <c r="Y37" s="13">
        <v>0.24249999999999999</v>
      </c>
      <c r="Z37" t="s">
        <v>3104</v>
      </c>
    </row>
    <row r="38" spans="1:26" x14ac:dyDescent="0.2">
      <c r="A38" s="1" t="s">
        <v>281</v>
      </c>
      <c r="B38" s="1"/>
      <c r="D38" t="s">
        <v>331</v>
      </c>
      <c r="E38" t="s">
        <v>429</v>
      </c>
      <c r="I38" t="s">
        <v>331</v>
      </c>
      <c r="J38" t="s">
        <v>331</v>
      </c>
      <c r="K38" t="s">
        <v>381</v>
      </c>
      <c r="L38" t="s">
        <v>331</v>
      </c>
      <c r="M38" t="s">
        <v>2242</v>
      </c>
      <c r="N38" t="s">
        <v>331</v>
      </c>
      <c r="P38" t="s">
        <v>2947</v>
      </c>
      <c r="Q38" t="s">
        <v>3105</v>
      </c>
      <c r="R38" t="s">
        <v>331</v>
      </c>
      <c r="V38" t="s">
        <v>331</v>
      </c>
      <c r="W38" t="s">
        <v>331</v>
      </c>
    </row>
    <row r="39" spans="1:26" x14ac:dyDescent="0.2">
      <c r="A39" s="1" t="s">
        <v>299</v>
      </c>
      <c r="B39" s="1" t="s">
        <v>389</v>
      </c>
    </row>
    <row r="40" spans="1:26" x14ac:dyDescent="0.2">
      <c r="A40" s="1" t="s">
        <v>247</v>
      </c>
      <c r="B40" s="1" t="s">
        <v>3106</v>
      </c>
    </row>
    <row r="41" spans="1:26" x14ac:dyDescent="0.2">
      <c r="A41" s="1" t="s">
        <v>247</v>
      </c>
      <c r="B41" s="1"/>
    </row>
    <row r="42" spans="1:26" x14ac:dyDescent="0.2">
      <c r="A42" s="1" t="s">
        <v>247</v>
      </c>
      <c r="B42" s="1" t="s">
        <v>302</v>
      </c>
    </row>
  </sheetData>
  <hyperlinks>
    <hyperlink ref="C1" location="Contents!B211" tooltip="Link to contents" display="Back to contents" xr:uid="{00000000-0004-0000-4600-000000000000}"/>
  </hyperlinks>
  <pageMargins left="0.7" right="0.7" top="0.75" bottom="0.75" header="0.3" footer="0.3"/>
  <pageSetup paperSize="9" fitToWidth="0" fitToHeight="0" orientation="portrait" horizontalDpi="0" verticalDpi="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3107</v>
      </c>
    </row>
    <row r="5" spans="1:26" x14ac:dyDescent="0.2">
      <c r="A5" s="1" t="s">
        <v>252</v>
      </c>
      <c r="B5" s="1"/>
    </row>
    <row r="6" spans="1:26" x14ac:dyDescent="0.2">
      <c r="A6" s="1" t="s">
        <v>2</v>
      </c>
      <c r="B6" s="4" t="s">
        <v>171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271.11</v>
      </c>
      <c r="D15">
        <v>182.75</v>
      </c>
      <c r="E15">
        <v>54.55</v>
      </c>
      <c r="F15">
        <v>18.77</v>
      </c>
      <c r="G15">
        <v>6.53</v>
      </c>
      <c r="H15">
        <v>1.39</v>
      </c>
      <c r="I15">
        <v>0.56999999999999995</v>
      </c>
      <c r="J15">
        <v>0.03</v>
      </c>
      <c r="K15">
        <v>0.09</v>
      </c>
      <c r="L15">
        <v>0.14000000000000001</v>
      </c>
      <c r="M15">
        <v>0.08</v>
      </c>
      <c r="N15">
        <v>1.76</v>
      </c>
      <c r="O15">
        <v>3.21</v>
      </c>
      <c r="P15">
        <v>1.1599999999999999</v>
      </c>
      <c r="Q15">
        <v>0.05</v>
      </c>
      <c r="R15">
        <v>0.04</v>
      </c>
      <c r="S15">
        <v>263.99</v>
      </c>
      <c r="T15">
        <v>0.91</v>
      </c>
      <c r="U15" s="12">
        <v>6.2</v>
      </c>
      <c r="V15">
        <v>185.08</v>
      </c>
      <c r="W15">
        <v>57.79</v>
      </c>
      <c r="X15">
        <v>20.02</v>
      </c>
      <c r="Y15">
        <v>6.72</v>
      </c>
      <c r="Z15">
        <v>1.51</v>
      </c>
    </row>
    <row r="16" spans="1:26" x14ac:dyDescent="0.2">
      <c r="A16" s="1" t="s">
        <v>277</v>
      </c>
      <c r="B16" s="1"/>
      <c r="C16" s="13">
        <v>0.1183</v>
      </c>
      <c r="D16" s="13">
        <v>0.1104</v>
      </c>
      <c r="E16" s="13">
        <v>0.12759999999999999</v>
      </c>
      <c r="F16" s="13">
        <v>0.1613</v>
      </c>
      <c r="G16" t="s">
        <v>836</v>
      </c>
      <c r="H16" t="s">
        <v>991</v>
      </c>
      <c r="I16" s="13">
        <v>0.16670000000000001</v>
      </c>
      <c r="J16" t="s">
        <v>1260</v>
      </c>
      <c r="K16" s="13">
        <v>0.1017</v>
      </c>
      <c r="L16" s="13">
        <v>0.12</v>
      </c>
      <c r="M16" s="13">
        <v>0.06</v>
      </c>
      <c r="N16" s="13">
        <v>9.2300000000000007E-2</v>
      </c>
      <c r="O16" s="13">
        <v>0.12960000000000002</v>
      </c>
      <c r="P16" s="13">
        <v>0.12</v>
      </c>
      <c r="Q16" t="s">
        <v>574</v>
      </c>
      <c r="R16" s="13">
        <v>5.2600000000000001E-2</v>
      </c>
      <c r="S16" s="13">
        <v>0.11849999999999999</v>
      </c>
      <c r="T16" s="13">
        <v>0.10779999999999999</v>
      </c>
      <c r="U16" s="13">
        <v>0.11</v>
      </c>
      <c r="V16" s="13">
        <v>0.1103</v>
      </c>
      <c r="W16" s="13">
        <v>0.1273</v>
      </c>
      <c r="X16" s="13">
        <v>0.15770000000000001</v>
      </c>
      <c r="Y16" t="s">
        <v>3108</v>
      </c>
      <c r="Z16" t="s">
        <v>3109</v>
      </c>
    </row>
    <row r="17" spans="1:26" x14ac:dyDescent="0.2">
      <c r="A17" s="1" t="s">
        <v>281</v>
      </c>
      <c r="B17" s="1"/>
      <c r="D17" t="s">
        <v>2205</v>
      </c>
      <c r="E17" t="s">
        <v>2205</v>
      </c>
      <c r="F17" t="s">
        <v>2205</v>
      </c>
      <c r="G17" t="s">
        <v>604</v>
      </c>
      <c r="H17" t="s">
        <v>604</v>
      </c>
      <c r="I17" t="s">
        <v>2205</v>
      </c>
      <c r="L17" t="s">
        <v>333</v>
      </c>
      <c r="O17" t="s">
        <v>2205</v>
      </c>
      <c r="P17" t="s">
        <v>333</v>
      </c>
      <c r="Y17" t="s">
        <v>286</v>
      </c>
      <c r="Z17" t="s">
        <v>286</v>
      </c>
    </row>
    <row r="18" spans="1:26" x14ac:dyDescent="0.2">
      <c r="A18" s="1" t="s">
        <v>275</v>
      </c>
      <c r="B18" s="1" t="s">
        <v>2140</v>
      </c>
      <c r="C18" s="12">
        <v>548.4</v>
      </c>
      <c r="D18">
        <v>390.06</v>
      </c>
      <c r="E18">
        <v>104.23</v>
      </c>
      <c r="F18">
        <v>31.91</v>
      </c>
      <c r="G18">
        <v>5.66</v>
      </c>
      <c r="H18">
        <v>1.46</v>
      </c>
      <c r="I18">
        <v>0.96</v>
      </c>
      <c r="J18">
        <v>0.45</v>
      </c>
      <c r="K18">
        <v>0.26</v>
      </c>
      <c r="L18">
        <v>0.23</v>
      </c>
      <c r="M18">
        <v>0.22</v>
      </c>
      <c r="N18">
        <v>4.3899999999999997</v>
      </c>
      <c r="O18">
        <v>6.42</v>
      </c>
      <c r="P18">
        <v>1.73</v>
      </c>
      <c r="Q18">
        <v>0.23</v>
      </c>
      <c r="R18">
        <v>0.18</v>
      </c>
      <c r="S18">
        <v>533.33000000000004</v>
      </c>
      <c r="T18">
        <v>2.12</v>
      </c>
      <c r="U18">
        <v>12.95</v>
      </c>
      <c r="V18">
        <v>395.41</v>
      </c>
      <c r="W18" s="12">
        <v>111.1</v>
      </c>
      <c r="X18">
        <v>33.909999999999997</v>
      </c>
      <c r="Y18">
        <v>6.12</v>
      </c>
      <c r="Z18">
        <v>1.86</v>
      </c>
    </row>
    <row r="19" spans="1:26" x14ac:dyDescent="0.2">
      <c r="A19" s="1" t="s">
        <v>277</v>
      </c>
      <c r="B19" s="1"/>
      <c r="C19" s="13">
        <v>0.23929999999999998</v>
      </c>
      <c r="D19" s="13">
        <v>0.23559999999999998</v>
      </c>
      <c r="E19" s="13">
        <v>0.2437</v>
      </c>
      <c r="F19" s="13">
        <v>0.2742</v>
      </c>
      <c r="G19" s="13">
        <v>0.25</v>
      </c>
      <c r="H19" s="13">
        <v>0.29170000000000001</v>
      </c>
      <c r="I19" s="13">
        <v>0.27779999999999999</v>
      </c>
      <c r="J19" s="13">
        <v>0.28070000000000001</v>
      </c>
      <c r="K19" s="13">
        <v>0.28809999999999997</v>
      </c>
      <c r="L19" s="13">
        <v>0.2</v>
      </c>
      <c r="M19" s="13">
        <v>0.16</v>
      </c>
      <c r="N19" s="13">
        <v>0.23079999999999998</v>
      </c>
      <c r="O19" s="13">
        <v>0.25929999999999997</v>
      </c>
      <c r="P19" s="13">
        <v>0.18</v>
      </c>
      <c r="Q19" t="s">
        <v>461</v>
      </c>
      <c r="R19" s="13">
        <v>0.26319999999999999</v>
      </c>
      <c r="S19" s="13">
        <v>0.23949999999999999</v>
      </c>
      <c r="T19" s="13">
        <v>0.24979999999999999</v>
      </c>
      <c r="U19" s="13">
        <v>0.22969999999999999</v>
      </c>
      <c r="V19" s="13">
        <v>0.23569999999999999</v>
      </c>
      <c r="W19" s="13">
        <v>0.2447</v>
      </c>
      <c r="X19" s="13">
        <v>0.26719999999999999</v>
      </c>
      <c r="Y19" s="13">
        <v>0.2346</v>
      </c>
      <c r="Z19" s="13">
        <v>0.26319999999999999</v>
      </c>
    </row>
    <row r="20" spans="1:26" x14ac:dyDescent="0.2">
      <c r="A20" s="1" t="s">
        <v>281</v>
      </c>
      <c r="B20" s="1"/>
      <c r="D20" t="s">
        <v>340</v>
      </c>
      <c r="E20" t="s">
        <v>340</v>
      </c>
      <c r="F20" t="s">
        <v>340</v>
      </c>
      <c r="G20" t="s">
        <v>340</v>
      </c>
      <c r="H20" t="s">
        <v>340</v>
      </c>
      <c r="I20" t="s">
        <v>340</v>
      </c>
      <c r="J20" t="s">
        <v>340</v>
      </c>
      <c r="K20" t="s">
        <v>340</v>
      </c>
      <c r="O20" t="s">
        <v>340</v>
      </c>
      <c r="R20" t="s">
        <v>340</v>
      </c>
    </row>
    <row r="21" spans="1:26" x14ac:dyDescent="0.2">
      <c r="A21" s="1" t="s">
        <v>275</v>
      </c>
      <c r="B21" s="1" t="s">
        <v>2144</v>
      </c>
      <c r="C21">
        <v>621.11</v>
      </c>
      <c r="D21">
        <v>451.49</v>
      </c>
      <c r="E21" s="12">
        <v>116.9</v>
      </c>
      <c r="F21">
        <v>30.04</v>
      </c>
      <c r="G21">
        <v>4.3499999999999996</v>
      </c>
      <c r="H21">
        <v>0.76</v>
      </c>
      <c r="I21">
        <v>0.96</v>
      </c>
      <c r="J21">
        <v>0.48</v>
      </c>
      <c r="K21">
        <v>0.12</v>
      </c>
      <c r="L21">
        <v>0.25</v>
      </c>
      <c r="M21">
        <v>0.22</v>
      </c>
      <c r="N21">
        <v>5.85</v>
      </c>
      <c r="O21">
        <v>6.88</v>
      </c>
      <c r="P21">
        <v>2.12</v>
      </c>
      <c r="Q21">
        <v>0.55000000000000004</v>
      </c>
      <c r="R21">
        <v>0.14000000000000001</v>
      </c>
      <c r="S21">
        <v>603.54</v>
      </c>
      <c r="T21">
        <v>2.0299999999999998</v>
      </c>
      <c r="U21">
        <v>15.54</v>
      </c>
      <c r="V21" s="12">
        <v>458.3</v>
      </c>
      <c r="W21">
        <v>124.25</v>
      </c>
      <c r="X21">
        <v>32.28</v>
      </c>
      <c r="Y21">
        <v>5.16</v>
      </c>
      <c r="Z21">
        <v>1.1299999999999999</v>
      </c>
    </row>
    <row r="22" spans="1:26" x14ac:dyDescent="0.2">
      <c r="A22" s="1" t="s">
        <v>277</v>
      </c>
      <c r="B22" s="1"/>
      <c r="C22" s="13">
        <v>0.27100000000000002</v>
      </c>
      <c r="D22" s="13">
        <v>0.2727</v>
      </c>
      <c r="E22" s="13">
        <v>0.27329999999999999</v>
      </c>
      <c r="F22" s="13">
        <v>0.2581</v>
      </c>
      <c r="G22" s="13">
        <v>0.1923</v>
      </c>
      <c r="H22" t="s">
        <v>582</v>
      </c>
      <c r="I22" s="13">
        <v>0.27779999999999999</v>
      </c>
      <c r="J22" s="13">
        <v>0.29820000000000002</v>
      </c>
      <c r="K22" t="s">
        <v>3025</v>
      </c>
      <c r="L22" s="13">
        <v>0.22</v>
      </c>
      <c r="M22" s="13">
        <v>0.16</v>
      </c>
      <c r="N22" s="13">
        <v>0.30769999999999997</v>
      </c>
      <c r="O22" s="13">
        <v>0.27779999999999999</v>
      </c>
      <c r="P22" s="13">
        <v>0.22</v>
      </c>
      <c r="Q22" s="13">
        <v>0.24</v>
      </c>
      <c r="R22" s="13">
        <v>0.21050000000000002</v>
      </c>
      <c r="S22" s="13">
        <v>0.27100000000000002</v>
      </c>
      <c r="T22" s="13">
        <v>0.2394</v>
      </c>
      <c r="U22" s="13">
        <v>0.2757</v>
      </c>
      <c r="V22" s="13">
        <v>0.27310000000000001</v>
      </c>
      <c r="W22" s="13">
        <v>0.2737</v>
      </c>
      <c r="X22" s="13">
        <v>0.25429999999999997</v>
      </c>
      <c r="Y22" s="13">
        <v>0.19769999999999999</v>
      </c>
      <c r="Z22" t="s">
        <v>3110</v>
      </c>
    </row>
    <row r="23" spans="1:26" x14ac:dyDescent="0.2">
      <c r="A23" s="1" t="s">
        <v>281</v>
      </c>
      <c r="B23" s="1"/>
      <c r="D23" t="s">
        <v>2917</v>
      </c>
      <c r="E23" t="s">
        <v>2917</v>
      </c>
      <c r="J23" t="s">
        <v>2917</v>
      </c>
      <c r="N23" t="s">
        <v>2917</v>
      </c>
      <c r="V23" t="s">
        <v>331</v>
      </c>
      <c r="W23" t="s">
        <v>331</v>
      </c>
    </row>
    <row r="24" spans="1:26" x14ac:dyDescent="0.2">
      <c r="A24" s="1" t="s">
        <v>275</v>
      </c>
      <c r="B24" s="1" t="s">
        <v>2150</v>
      </c>
      <c r="C24">
        <v>424.11</v>
      </c>
      <c r="D24">
        <v>314.81</v>
      </c>
      <c r="E24">
        <v>71.11</v>
      </c>
      <c r="F24">
        <v>21.59</v>
      </c>
      <c r="G24">
        <v>2.1800000000000002</v>
      </c>
      <c r="H24">
        <v>0.76</v>
      </c>
      <c r="I24">
        <v>0.45</v>
      </c>
      <c r="J24">
        <v>0.51</v>
      </c>
      <c r="K24">
        <v>0.26</v>
      </c>
      <c r="L24">
        <v>0.41</v>
      </c>
      <c r="M24">
        <v>0.63</v>
      </c>
      <c r="N24" s="12">
        <v>3.8</v>
      </c>
      <c r="O24">
        <v>3.21</v>
      </c>
      <c r="P24">
        <v>3.08</v>
      </c>
      <c r="Q24" s="12">
        <v>1.1000000000000001</v>
      </c>
      <c r="R24" s="12">
        <v>0.2</v>
      </c>
      <c r="S24">
        <v>410.45</v>
      </c>
      <c r="T24">
        <v>2.2599999999999998</v>
      </c>
      <c r="U24">
        <v>11.39</v>
      </c>
      <c r="V24">
        <v>319.07</v>
      </c>
      <c r="W24">
        <v>74.83</v>
      </c>
      <c r="X24">
        <v>24.93</v>
      </c>
      <c r="Y24">
        <v>3.69</v>
      </c>
      <c r="Z24">
        <v>1.59</v>
      </c>
    </row>
    <row r="25" spans="1:26" x14ac:dyDescent="0.2">
      <c r="A25" s="1" t="s">
        <v>277</v>
      </c>
      <c r="B25" s="1"/>
      <c r="C25" s="13">
        <v>0.185</v>
      </c>
      <c r="D25" s="13">
        <v>0.19020000000000001</v>
      </c>
      <c r="E25" s="13">
        <v>0.1663</v>
      </c>
      <c r="F25" s="13">
        <v>0.1855</v>
      </c>
      <c r="G25" s="13">
        <v>9.6199999999999994E-2</v>
      </c>
      <c r="H25" s="13">
        <v>0.15279999999999999</v>
      </c>
      <c r="I25" s="13">
        <v>0.12960000000000002</v>
      </c>
      <c r="J25" t="s">
        <v>3087</v>
      </c>
      <c r="K25" t="s">
        <v>612</v>
      </c>
      <c r="L25" t="s">
        <v>512</v>
      </c>
      <c r="M25" t="s">
        <v>839</v>
      </c>
      <c r="N25" s="13">
        <v>0.2</v>
      </c>
      <c r="O25" s="13">
        <v>0.12960000000000002</v>
      </c>
      <c r="P25" t="s">
        <v>824</v>
      </c>
      <c r="Q25" t="s">
        <v>583</v>
      </c>
      <c r="R25" s="13">
        <v>0.28949999999999998</v>
      </c>
      <c r="S25" s="13">
        <v>0.18429999999999999</v>
      </c>
      <c r="T25" t="s">
        <v>3111</v>
      </c>
      <c r="U25" s="13">
        <v>0.2021</v>
      </c>
      <c r="V25" s="13">
        <v>0.19020000000000001</v>
      </c>
      <c r="W25" s="13">
        <v>0.1648</v>
      </c>
      <c r="X25" s="13">
        <v>0.19640000000000002</v>
      </c>
      <c r="Y25" s="13">
        <v>0.14150000000000001</v>
      </c>
      <c r="Z25" s="13">
        <v>0.22589999999999999</v>
      </c>
    </row>
    <row r="26" spans="1:26" x14ac:dyDescent="0.2">
      <c r="A26" s="1" t="s">
        <v>281</v>
      </c>
      <c r="B26" s="1"/>
      <c r="J26" t="s">
        <v>3112</v>
      </c>
      <c r="K26" t="s">
        <v>3113</v>
      </c>
      <c r="L26" t="s">
        <v>3096</v>
      </c>
      <c r="M26" t="s">
        <v>1158</v>
      </c>
      <c r="P26" t="s">
        <v>3112</v>
      </c>
      <c r="Q26" t="s">
        <v>3003</v>
      </c>
      <c r="R26" t="s">
        <v>330</v>
      </c>
      <c r="T26" t="s">
        <v>264</v>
      </c>
    </row>
    <row r="27" spans="1:26" x14ac:dyDescent="0.2">
      <c r="A27" s="1" t="s">
        <v>275</v>
      </c>
      <c r="B27" s="1" t="s">
        <v>2153</v>
      </c>
      <c r="C27">
        <v>280.64999999999998</v>
      </c>
      <c r="D27">
        <v>201.17</v>
      </c>
      <c r="E27" s="12">
        <v>56.5</v>
      </c>
      <c r="F27">
        <v>11.26</v>
      </c>
      <c r="G27">
        <v>2.61</v>
      </c>
      <c r="H27">
        <v>0.49</v>
      </c>
      <c r="I27">
        <v>0.51</v>
      </c>
      <c r="J27">
        <v>0.14000000000000001</v>
      </c>
      <c r="K27">
        <v>0.16</v>
      </c>
      <c r="L27">
        <v>0.11</v>
      </c>
      <c r="M27">
        <v>0.19</v>
      </c>
      <c r="N27">
        <v>2.93</v>
      </c>
      <c r="O27">
        <v>2.75</v>
      </c>
      <c r="P27">
        <v>1.35</v>
      </c>
      <c r="Q27">
        <v>0.37</v>
      </c>
      <c r="R27">
        <v>0.11</v>
      </c>
      <c r="S27">
        <v>272.04000000000002</v>
      </c>
      <c r="T27">
        <v>1.1100000000000001</v>
      </c>
      <c r="U27" s="12">
        <v>7.5</v>
      </c>
      <c r="V27">
        <v>204.61</v>
      </c>
      <c r="W27">
        <v>59.39</v>
      </c>
      <c r="X27">
        <v>12.77</v>
      </c>
      <c r="Y27">
        <v>3.09</v>
      </c>
      <c r="Z27">
        <v>0.79</v>
      </c>
    </row>
    <row r="28" spans="1:26" x14ac:dyDescent="0.2">
      <c r="A28" s="1" t="s">
        <v>277</v>
      </c>
      <c r="B28" s="1"/>
      <c r="C28" s="13">
        <v>0.12240000000000001</v>
      </c>
      <c r="D28" s="13">
        <v>0.1215</v>
      </c>
      <c r="E28" s="13">
        <v>0.1321</v>
      </c>
      <c r="F28" s="13">
        <v>9.6799999999999997E-2</v>
      </c>
      <c r="G28" s="13">
        <v>0.11539999999999999</v>
      </c>
      <c r="H28" s="13">
        <v>9.7200000000000009E-2</v>
      </c>
      <c r="I28" s="13">
        <v>0.14810000000000001</v>
      </c>
      <c r="J28" s="13">
        <v>8.77E-2</v>
      </c>
      <c r="K28" s="13">
        <v>0.16949999999999998</v>
      </c>
      <c r="L28" s="13">
        <v>0.1</v>
      </c>
      <c r="M28" s="13">
        <v>0.14000000000000001</v>
      </c>
      <c r="N28" s="13">
        <v>0.15380000000000002</v>
      </c>
      <c r="O28" s="13">
        <v>0.11109999999999999</v>
      </c>
      <c r="P28" s="13">
        <v>0.14000000000000001</v>
      </c>
      <c r="Q28" s="13">
        <v>0.16</v>
      </c>
      <c r="R28" s="13">
        <v>0.15789999999999998</v>
      </c>
      <c r="S28" s="13">
        <v>0.12210000000000001</v>
      </c>
      <c r="T28" s="13">
        <v>0.13119999999999998</v>
      </c>
      <c r="U28" s="13">
        <v>0.13300000000000001</v>
      </c>
      <c r="V28" s="13">
        <v>0.12189999999999999</v>
      </c>
      <c r="W28" s="13">
        <v>0.1308</v>
      </c>
      <c r="X28" s="13">
        <v>0.10060000000000001</v>
      </c>
      <c r="Y28" s="13">
        <v>0.1186</v>
      </c>
      <c r="Z28" s="13">
        <v>0.1115</v>
      </c>
    </row>
    <row r="29" spans="1:26" x14ac:dyDescent="0.2">
      <c r="A29" s="1" t="s">
        <v>281</v>
      </c>
      <c r="B29" s="1"/>
    </row>
    <row r="30" spans="1:26" x14ac:dyDescent="0.2">
      <c r="A30" s="1" t="s">
        <v>275</v>
      </c>
      <c r="B30" s="1" t="s">
        <v>464</v>
      </c>
      <c r="C30">
        <v>146.63</v>
      </c>
      <c r="D30">
        <v>115.18</v>
      </c>
      <c r="E30">
        <v>24.35</v>
      </c>
      <c r="F30">
        <v>2.82</v>
      </c>
      <c r="G30">
        <v>1.31</v>
      </c>
      <c r="H30">
        <v>0.14000000000000001</v>
      </c>
      <c r="I30">
        <v>0</v>
      </c>
      <c r="J30">
        <v>0</v>
      </c>
      <c r="K30">
        <v>0.02</v>
      </c>
      <c r="L30">
        <v>0</v>
      </c>
      <c r="M30">
        <v>0.03</v>
      </c>
      <c r="N30">
        <v>0.28999999999999998</v>
      </c>
      <c r="O30">
        <v>2.29</v>
      </c>
      <c r="P30">
        <v>0.19</v>
      </c>
      <c r="Q30">
        <v>0</v>
      </c>
      <c r="R30">
        <v>0.02</v>
      </c>
      <c r="S30">
        <v>143.79</v>
      </c>
      <c r="T30">
        <v>0.04</v>
      </c>
      <c r="U30" s="12">
        <v>2.8</v>
      </c>
      <c r="V30">
        <v>115.47</v>
      </c>
      <c r="W30">
        <v>26.65</v>
      </c>
      <c r="X30">
        <v>3.02</v>
      </c>
      <c r="Y30">
        <v>1.31</v>
      </c>
      <c r="Z30">
        <v>0.18</v>
      </c>
    </row>
    <row r="31" spans="1:26" x14ac:dyDescent="0.2">
      <c r="A31" s="1" t="s">
        <v>277</v>
      </c>
      <c r="B31" s="1"/>
      <c r="C31" s="13">
        <v>6.4000000000000001E-2</v>
      </c>
      <c r="D31" s="13">
        <v>6.9599999999999995E-2</v>
      </c>
      <c r="E31" s="13">
        <v>5.6900000000000006E-2</v>
      </c>
      <c r="F31" s="13">
        <v>2.4199999999999999E-2</v>
      </c>
      <c r="G31" s="13">
        <v>5.7699999999999994E-2</v>
      </c>
      <c r="H31" s="13">
        <v>2.7799999999999998E-2</v>
      </c>
      <c r="I31" s="14">
        <v>0</v>
      </c>
      <c r="J31" t="s">
        <v>343</v>
      </c>
      <c r="K31" s="13">
        <v>1.6899999999999998E-2</v>
      </c>
      <c r="L31" s="14">
        <v>0</v>
      </c>
      <c r="M31" s="13">
        <v>0.02</v>
      </c>
      <c r="N31" s="13">
        <v>1.54E-2</v>
      </c>
      <c r="O31" s="13">
        <v>9.2600000000000002E-2</v>
      </c>
      <c r="P31" s="13">
        <v>0.02</v>
      </c>
      <c r="Q31" s="14">
        <v>0</v>
      </c>
      <c r="R31" s="13">
        <v>2.63E-2</v>
      </c>
      <c r="S31" s="13">
        <v>6.4600000000000005E-2</v>
      </c>
      <c r="T31" t="s">
        <v>3114</v>
      </c>
      <c r="U31" s="13">
        <v>4.9599999999999998E-2</v>
      </c>
      <c r="V31" s="13">
        <v>6.88E-2</v>
      </c>
      <c r="W31" s="13">
        <v>5.8700000000000002E-2</v>
      </c>
      <c r="X31" t="s">
        <v>524</v>
      </c>
      <c r="Y31" s="13">
        <v>5.0099999999999999E-2</v>
      </c>
      <c r="Z31" s="13">
        <v>2.6099999999999998E-2</v>
      </c>
    </row>
    <row r="32" spans="1:26" x14ac:dyDescent="0.2">
      <c r="A32" s="1" t="s">
        <v>281</v>
      </c>
      <c r="B32" s="1"/>
      <c r="D32" t="s">
        <v>3115</v>
      </c>
      <c r="O32" t="s">
        <v>3116</v>
      </c>
      <c r="S32" t="s">
        <v>265</v>
      </c>
      <c r="U32" t="s">
        <v>265</v>
      </c>
      <c r="V32" t="s">
        <v>266</v>
      </c>
    </row>
    <row r="33" spans="1:26" x14ac:dyDescent="0.2">
      <c r="A33" s="1" t="s">
        <v>275</v>
      </c>
      <c r="B33" s="1" t="s">
        <v>2159</v>
      </c>
      <c r="C33" s="12">
        <v>819.5</v>
      </c>
      <c r="D33">
        <v>572.80999999999995</v>
      </c>
      <c r="E33">
        <v>158.78</v>
      </c>
      <c r="F33">
        <v>50.68</v>
      </c>
      <c r="G33">
        <v>12.19</v>
      </c>
      <c r="H33">
        <v>2.85</v>
      </c>
      <c r="I33">
        <v>1.53</v>
      </c>
      <c r="J33">
        <v>0.48</v>
      </c>
      <c r="K33">
        <v>0.36</v>
      </c>
      <c r="L33">
        <v>0.37</v>
      </c>
      <c r="M33" s="12">
        <v>0.3</v>
      </c>
      <c r="N33">
        <v>6.15</v>
      </c>
      <c r="O33">
        <v>9.6300000000000008</v>
      </c>
      <c r="P33">
        <v>2.89</v>
      </c>
      <c r="Q33">
        <v>0.28000000000000003</v>
      </c>
      <c r="R33">
        <v>0.22</v>
      </c>
      <c r="S33">
        <v>797.32</v>
      </c>
      <c r="T33">
        <v>3.03</v>
      </c>
      <c r="U33">
        <v>19.149999999999999</v>
      </c>
      <c r="V33">
        <v>580.48</v>
      </c>
      <c r="W33">
        <v>168.89</v>
      </c>
      <c r="X33">
        <v>53.93</v>
      </c>
      <c r="Y33">
        <v>12.84</v>
      </c>
      <c r="Z33">
        <v>3.36</v>
      </c>
    </row>
    <row r="34" spans="1:26" x14ac:dyDescent="0.2">
      <c r="A34" s="1" t="s">
        <v>277</v>
      </c>
      <c r="B34" s="1"/>
      <c r="C34" s="13">
        <v>0.35749999999999998</v>
      </c>
      <c r="D34" s="13">
        <v>0.34600000000000003</v>
      </c>
      <c r="E34" s="13">
        <v>0.37130000000000002</v>
      </c>
      <c r="F34" s="13">
        <v>0.4355</v>
      </c>
      <c r="G34" t="s">
        <v>2229</v>
      </c>
      <c r="H34" t="s">
        <v>2230</v>
      </c>
      <c r="I34" s="13">
        <v>0.44439999999999996</v>
      </c>
      <c r="J34" s="13">
        <v>0.29820000000000002</v>
      </c>
      <c r="K34" s="13">
        <v>0.38979999999999998</v>
      </c>
      <c r="L34" s="13">
        <v>0.32</v>
      </c>
      <c r="M34" t="s">
        <v>852</v>
      </c>
      <c r="N34" s="13">
        <v>0.3231</v>
      </c>
      <c r="O34" s="13">
        <v>0.38890000000000002</v>
      </c>
      <c r="P34" s="13">
        <v>0.3</v>
      </c>
      <c r="Q34" t="s">
        <v>1862</v>
      </c>
      <c r="R34" s="13">
        <v>0.31579999999999997</v>
      </c>
      <c r="S34" s="13">
        <v>0.35799999999999998</v>
      </c>
      <c r="T34" s="13">
        <v>0.35770000000000002</v>
      </c>
      <c r="U34" s="13">
        <v>0.3397</v>
      </c>
      <c r="V34" s="13">
        <v>0.34600000000000003</v>
      </c>
      <c r="W34" s="13">
        <v>0.37200000000000005</v>
      </c>
      <c r="X34" s="13">
        <v>0.4249</v>
      </c>
      <c r="Y34" t="s">
        <v>2786</v>
      </c>
      <c r="Z34" t="s">
        <v>3117</v>
      </c>
    </row>
    <row r="35" spans="1:26" x14ac:dyDescent="0.2">
      <c r="A35" s="1" t="s">
        <v>281</v>
      </c>
      <c r="B35" s="1"/>
      <c r="D35" t="s">
        <v>340</v>
      </c>
      <c r="E35" t="s">
        <v>1797</v>
      </c>
      <c r="F35" t="s">
        <v>3118</v>
      </c>
      <c r="G35" t="s">
        <v>3119</v>
      </c>
      <c r="H35" t="s">
        <v>604</v>
      </c>
      <c r="I35" t="s">
        <v>1797</v>
      </c>
      <c r="J35" t="s">
        <v>340</v>
      </c>
      <c r="K35" t="s">
        <v>340</v>
      </c>
      <c r="L35" t="s">
        <v>340</v>
      </c>
      <c r="N35" t="s">
        <v>340</v>
      </c>
      <c r="O35" t="s">
        <v>340</v>
      </c>
      <c r="P35" t="s">
        <v>340</v>
      </c>
      <c r="R35" t="s">
        <v>340</v>
      </c>
      <c r="Y35" t="s">
        <v>264</v>
      </c>
      <c r="Z35" t="s">
        <v>286</v>
      </c>
    </row>
    <row r="36" spans="1:26" x14ac:dyDescent="0.2">
      <c r="A36" s="1" t="s">
        <v>275</v>
      </c>
      <c r="B36" s="1" t="s">
        <v>2170</v>
      </c>
      <c r="C36">
        <v>704.76</v>
      </c>
      <c r="D36">
        <v>515.99</v>
      </c>
      <c r="E36">
        <v>127.61</v>
      </c>
      <c r="F36">
        <v>32.85</v>
      </c>
      <c r="G36">
        <v>4.79</v>
      </c>
      <c r="H36">
        <v>1.25</v>
      </c>
      <c r="I36">
        <v>0.96</v>
      </c>
      <c r="J36">
        <v>0.65</v>
      </c>
      <c r="K36">
        <v>0.42</v>
      </c>
      <c r="L36">
        <v>0.53</v>
      </c>
      <c r="M36">
        <v>0.83</v>
      </c>
      <c r="N36">
        <v>6.73</v>
      </c>
      <c r="O36">
        <v>5.96</v>
      </c>
      <c r="P36">
        <v>4.43</v>
      </c>
      <c r="Q36">
        <v>1.47</v>
      </c>
      <c r="R36">
        <v>0.31</v>
      </c>
      <c r="S36">
        <v>682.49</v>
      </c>
      <c r="T36">
        <v>3.37</v>
      </c>
      <c r="U36">
        <v>18.89</v>
      </c>
      <c r="V36">
        <v>523.67999999999995</v>
      </c>
      <c r="W36">
        <v>134.22</v>
      </c>
      <c r="X36" s="12">
        <v>37.700000000000003</v>
      </c>
      <c r="Y36">
        <v>6.78</v>
      </c>
      <c r="Z36">
        <v>2.38</v>
      </c>
    </row>
    <row r="37" spans="1:26" x14ac:dyDescent="0.2">
      <c r="A37" s="1" t="s">
        <v>277</v>
      </c>
      <c r="B37" s="1"/>
      <c r="C37" s="13">
        <v>0.3075</v>
      </c>
      <c r="D37" s="13">
        <v>0.31170000000000003</v>
      </c>
      <c r="E37" s="13">
        <v>0.2984</v>
      </c>
      <c r="F37" s="13">
        <v>0.2823</v>
      </c>
      <c r="G37" s="13">
        <v>0.21149999999999999</v>
      </c>
      <c r="H37" s="13">
        <v>0.25</v>
      </c>
      <c r="I37" s="13">
        <v>0.27779999999999999</v>
      </c>
      <c r="J37" s="13">
        <v>0.40350000000000003</v>
      </c>
      <c r="K37" t="s">
        <v>1684</v>
      </c>
      <c r="L37" t="s">
        <v>839</v>
      </c>
      <c r="M37" t="s">
        <v>1141</v>
      </c>
      <c r="N37" s="13">
        <v>0.3538</v>
      </c>
      <c r="O37" s="13">
        <v>0.2407</v>
      </c>
      <c r="P37" t="s">
        <v>839</v>
      </c>
      <c r="Q37" t="s">
        <v>497</v>
      </c>
      <c r="R37" s="13">
        <v>0.44740000000000002</v>
      </c>
      <c r="S37" s="13">
        <v>0.30640000000000001</v>
      </c>
      <c r="T37" t="s">
        <v>3120</v>
      </c>
      <c r="U37" s="13">
        <v>0.33509999999999995</v>
      </c>
      <c r="V37" s="13">
        <v>0.31209999999999999</v>
      </c>
      <c r="W37" s="13">
        <v>0.29559999999999997</v>
      </c>
      <c r="X37" s="13">
        <v>0.29699999999999999</v>
      </c>
      <c r="Y37" s="13">
        <v>0.2601</v>
      </c>
      <c r="Z37" s="13">
        <v>0.33740000000000003</v>
      </c>
    </row>
    <row r="38" spans="1:26" x14ac:dyDescent="0.2">
      <c r="A38" s="1" t="s">
        <v>281</v>
      </c>
      <c r="B38" s="1"/>
      <c r="J38" t="s">
        <v>330</v>
      </c>
      <c r="K38" t="s">
        <v>2947</v>
      </c>
      <c r="L38" t="s">
        <v>2947</v>
      </c>
      <c r="M38" t="s">
        <v>432</v>
      </c>
      <c r="P38" t="s">
        <v>2947</v>
      </c>
      <c r="Q38" t="s">
        <v>432</v>
      </c>
      <c r="R38" t="s">
        <v>2193</v>
      </c>
      <c r="T38" t="s">
        <v>264</v>
      </c>
    </row>
    <row r="39" spans="1:26" x14ac:dyDescent="0.2">
      <c r="A39" s="1" t="s">
        <v>299</v>
      </c>
      <c r="B39" s="1" t="s">
        <v>389</v>
      </c>
    </row>
    <row r="40" spans="1:26" x14ac:dyDescent="0.2">
      <c r="A40" s="1" t="s">
        <v>247</v>
      </c>
      <c r="B40" s="1" t="s">
        <v>3121</v>
      </c>
    </row>
    <row r="41" spans="1:26" x14ac:dyDescent="0.2">
      <c r="A41" s="1" t="s">
        <v>247</v>
      </c>
      <c r="B41" s="1"/>
    </row>
    <row r="42" spans="1:26" x14ac:dyDescent="0.2">
      <c r="A42" s="1" t="s">
        <v>247</v>
      </c>
      <c r="B42" s="1" t="s">
        <v>302</v>
      </c>
    </row>
  </sheetData>
  <hyperlinks>
    <hyperlink ref="C1" location="Contents!B214" tooltip="Link to contents" display="Back to contents" xr:uid="{00000000-0004-0000-4700-000000000000}"/>
  </hyperlinks>
  <pageMargins left="0.7" right="0.7" top="0.75" bottom="0.75" header="0.3" footer="0.3"/>
  <pageSetup paperSize="9" fitToWidth="0" fitToHeight="0" orientation="portrait" horizontalDpi="0" verticalDpi="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3122</v>
      </c>
    </row>
    <row r="5" spans="1:26" x14ac:dyDescent="0.2">
      <c r="A5" s="1" t="s">
        <v>252</v>
      </c>
      <c r="B5" s="1"/>
    </row>
    <row r="6" spans="1:26" x14ac:dyDescent="0.2">
      <c r="A6" s="1" t="s">
        <v>2</v>
      </c>
      <c r="B6" s="4" t="s">
        <v>173</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215.94</v>
      </c>
      <c r="D15">
        <v>152.03</v>
      </c>
      <c r="E15">
        <v>37.020000000000003</v>
      </c>
      <c r="F15">
        <v>16.89</v>
      </c>
      <c r="G15">
        <v>4.3499999999999996</v>
      </c>
      <c r="H15">
        <v>1.04</v>
      </c>
      <c r="I15">
        <v>0.25</v>
      </c>
      <c r="J15">
        <v>0.08</v>
      </c>
      <c r="K15">
        <v>0.08</v>
      </c>
      <c r="L15">
        <v>0.14000000000000001</v>
      </c>
      <c r="M15">
        <v>0.14000000000000001</v>
      </c>
      <c r="N15">
        <v>1.17</v>
      </c>
      <c r="O15">
        <v>2.29</v>
      </c>
      <c r="P15">
        <v>0.39</v>
      </c>
      <c r="Q15">
        <v>0.05</v>
      </c>
      <c r="R15">
        <v>0.02</v>
      </c>
      <c r="S15">
        <v>211.34</v>
      </c>
      <c r="T15">
        <v>0.69</v>
      </c>
      <c r="U15">
        <v>3.91</v>
      </c>
      <c r="V15">
        <v>153.46</v>
      </c>
      <c r="W15">
        <v>39.39</v>
      </c>
      <c r="X15">
        <v>17.36</v>
      </c>
      <c r="Y15">
        <v>4.54</v>
      </c>
      <c r="Z15" s="12">
        <v>1.2</v>
      </c>
    </row>
    <row r="16" spans="1:26" x14ac:dyDescent="0.2">
      <c r="A16" s="1" t="s">
        <v>277</v>
      </c>
      <c r="B16" s="1"/>
      <c r="C16" s="13">
        <v>9.4200000000000006E-2</v>
      </c>
      <c r="D16" s="13">
        <v>9.1799999999999993E-2</v>
      </c>
      <c r="E16" s="13">
        <v>8.6599999999999996E-2</v>
      </c>
      <c r="F16" t="s">
        <v>877</v>
      </c>
      <c r="G16" t="s">
        <v>416</v>
      </c>
      <c r="H16" t="s">
        <v>979</v>
      </c>
      <c r="I16" s="13">
        <v>7.4099999999999999E-2</v>
      </c>
      <c r="J16" s="13">
        <v>5.2600000000000001E-2</v>
      </c>
      <c r="K16" s="13">
        <v>8.4700000000000011E-2</v>
      </c>
      <c r="L16" s="13">
        <v>0.12</v>
      </c>
      <c r="M16" s="13">
        <v>0.1</v>
      </c>
      <c r="N16" s="13">
        <v>6.1500000000000006E-2</v>
      </c>
      <c r="O16" s="13">
        <v>9.2600000000000002E-2</v>
      </c>
      <c r="P16" s="13">
        <v>0.04</v>
      </c>
      <c r="Q16" s="13">
        <v>0.02</v>
      </c>
      <c r="R16" s="13">
        <v>2.63E-2</v>
      </c>
      <c r="S16" s="13">
        <v>9.4899999999999998E-2</v>
      </c>
      <c r="T16" s="13">
        <v>8.1600000000000006E-2</v>
      </c>
      <c r="U16" s="13">
        <v>6.9400000000000003E-2</v>
      </c>
      <c r="V16" s="13">
        <v>9.1499999999999998E-2</v>
      </c>
      <c r="W16" s="13">
        <v>8.6800000000000002E-2</v>
      </c>
      <c r="X16" s="13">
        <v>0.13669999999999999</v>
      </c>
      <c r="Y16" t="s">
        <v>3123</v>
      </c>
      <c r="Z16" t="s">
        <v>1416</v>
      </c>
    </row>
    <row r="17" spans="1:26" x14ac:dyDescent="0.2">
      <c r="A17" s="1" t="s">
        <v>281</v>
      </c>
      <c r="B17" s="1"/>
      <c r="F17" t="s">
        <v>606</v>
      </c>
      <c r="G17" t="s">
        <v>3124</v>
      </c>
      <c r="H17" t="s">
        <v>3125</v>
      </c>
      <c r="Y17" t="s">
        <v>286</v>
      </c>
      <c r="Z17" t="s">
        <v>286</v>
      </c>
    </row>
    <row r="18" spans="1:26" x14ac:dyDescent="0.2">
      <c r="A18" s="1" t="s">
        <v>275</v>
      </c>
      <c r="B18" s="1" t="s">
        <v>2140</v>
      </c>
      <c r="C18" s="12">
        <v>437.1</v>
      </c>
      <c r="D18">
        <v>310.20999999999998</v>
      </c>
      <c r="E18">
        <v>87.67</v>
      </c>
      <c r="F18">
        <v>23.47</v>
      </c>
      <c r="G18">
        <v>4.3499999999999996</v>
      </c>
      <c r="H18">
        <v>1.1100000000000001</v>
      </c>
      <c r="I18" s="12">
        <v>0.7</v>
      </c>
      <c r="J18">
        <v>0.59</v>
      </c>
      <c r="K18">
        <v>0.26</v>
      </c>
      <c r="L18">
        <v>0.37</v>
      </c>
      <c r="M18">
        <v>0.33</v>
      </c>
      <c r="N18">
        <v>3.22</v>
      </c>
      <c r="O18">
        <v>2.29</v>
      </c>
      <c r="P18">
        <v>2.12</v>
      </c>
      <c r="Q18">
        <v>0.32</v>
      </c>
      <c r="R18">
        <v>0.09</v>
      </c>
      <c r="S18">
        <v>426.81</v>
      </c>
      <c r="T18">
        <v>2.25</v>
      </c>
      <c r="U18">
        <v>8.0399999999999991</v>
      </c>
      <c r="V18">
        <v>314.13</v>
      </c>
      <c r="W18">
        <v>90.55</v>
      </c>
      <c r="X18">
        <v>25.85</v>
      </c>
      <c r="Y18">
        <v>5.04</v>
      </c>
      <c r="Z18">
        <v>1.53</v>
      </c>
    </row>
    <row r="19" spans="1:26" x14ac:dyDescent="0.2">
      <c r="A19" s="1" t="s">
        <v>277</v>
      </c>
      <c r="B19" s="1"/>
      <c r="C19" s="13">
        <v>0.19070000000000001</v>
      </c>
      <c r="D19" s="13">
        <v>0.18739999999999998</v>
      </c>
      <c r="E19" s="13">
        <v>0.20499999999999999</v>
      </c>
      <c r="F19" s="13">
        <v>0.2016</v>
      </c>
      <c r="G19" s="13">
        <v>0.1923</v>
      </c>
      <c r="H19" s="13">
        <v>0.22219999999999998</v>
      </c>
      <c r="I19" s="13">
        <v>0.20370000000000002</v>
      </c>
      <c r="J19" t="s">
        <v>510</v>
      </c>
      <c r="K19" s="13">
        <v>0.28809999999999997</v>
      </c>
      <c r="L19" t="s">
        <v>824</v>
      </c>
      <c r="M19" s="13">
        <v>0.24</v>
      </c>
      <c r="N19" s="13">
        <v>0.16920000000000002</v>
      </c>
      <c r="O19" s="13">
        <v>9.2600000000000002E-2</v>
      </c>
      <c r="P19" s="13">
        <v>0.22</v>
      </c>
      <c r="Q19" s="13">
        <v>0.14000000000000001</v>
      </c>
      <c r="R19" s="13">
        <v>0.13159999999999999</v>
      </c>
      <c r="S19" s="13">
        <v>0.19159999999999999</v>
      </c>
      <c r="T19" t="s">
        <v>3126</v>
      </c>
      <c r="U19" s="13">
        <v>0.1426</v>
      </c>
      <c r="V19" s="13">
        <v>0.18719999999999998</v>
      </c>
      <c r="W19" s="13">
        <v>0.19949999999999998</v>
      </c>
      <c r="X19" s="13">
        <v>0.2036</v>
      </c>
      <c r="Y19" s="13">
        <v>0.19329999999999997</v>
      </c>
      <c r="Z19" s="13">
        <v>0.21690000000000001</v>
      </c>
    </row>
    <row r="20" spans="1:26" x14ac:dyDescent="0.2">
      <c r="A20" s="1" t="s">
        <v>281</v>
      </c>
      <c r="B20" s="1"/>
      <c r="E20" t="s">
        <v>338</v>
      </c>
      <c r="J20" t="s">
        <v>3127</v>
      </c>
      <c r="K20" t="s">
        <v>338</v>
      </c>
      <c r="L20" t="s">
        <v>3128</v>
      </c>
      <c r="M20" t="s">
        <v>338</v>
      </c>
      <c r="T20" t="s">
        <v>295</v>
      </c>
    </row>
    <row r="21" spans="1:26" x14ac:dyDescent="0.2">
      <c r="A21" s="1" t="s">
        <v>275</v>
      </c>
      <c r="B21" s="1" t="s">
        <v>2144</v>
      </c>
      <c r="C21">
        <v>613.87</v>
      </c>
      <c r="D21">
        <v>453.03</v>
      </c>
      <c r="E21" s="12">
        <v>109.1</v>
      </c>
      <c r="F21" s="12">
        <v>29.1</v>
      </c>
      <c r="G21">
        <v>3.92</v>
      </c>
      <c r="H21">
        <v>1.25</v>
      </c>
      <c r="I21">
        <v>1.08</v>
      </c>
      <c r="J21" s="12">
        <v>0.2</v>
      </c>
      <c r="K21">
        <v>0.08</v>
      </c>
      <c r="L21">
        <v>0.16</v>
      </c>
      <c r="M21">
        <v>0.11</v>
      </c>
      <c r="N21">
        <v>5.85</v>
      </c>
      <c r="O21">
        <v>7.33</v>
      </c>
      <c r="P21">
        <v>2.31</v>
      </c>
      <c r="Q21">
        <v>0.18</v>
      </c>
      <c r="R21">
        <v>0.16</v>
      </c>
      <c r="S21">
        <v>596.39</v>
      </c>
      <c r="T21">
        <v>1.63</v>
      </c>
      <c r="U21">
        <v>15.84</v>
      </c>
      <c r="V21">
        <v>459.96</v>
      </c>
      <c r="W21">
        <v>116.63</v>
      </c>
      <c r="X21">
        <v>31.48</v>
      </c>
      <c r="Y21">
        <v>4.26</v>
      </c>
      <c r="Z21">
        <v>1.52</v>
      </c>
    </row>
    <row r="22" spans="1:26" x14ac:dyDescent="0.2">
      <c r="A22" s="1" t="s">
        <v>277</v>
      </c>
      <c r="B22" s="1"/>
      <c r="C22" s="13">
        <v>0.26780000000000004</v>
      </c>
      <c r="D22" s="13">
        <v>0.2737</v>
      </c>
      <c r="E22" s="13">
        <v>0.25509999999999999</v>
      </c>
      <c r="F22" s="13">
        <v>0.25</v>
      </c>
      <c r="G22" s="13">
        <v>0.17309999999999998</v>
      </c>
      <c r="H22" s="13">
        <v>0.25</v>
      </c>
      <c r="I22" s="13">
        <v>0.31480000000000002</v>
      </c>
      <c r="J22" t="s">
        <v>1126</v>
      </c>
      <c r="K22" t="s">
        <v>1426</v>
      </c>
      <c r="L22" t="s">
        <v>918</v>
      </c>
      <c r="M22" t="s">
        <v>399</v>
      </c>
      <c r="N22" s="13">
        <v>0.30769999999999997</v>
      </c>
      <c r="O22" s="13">
        <v>0.29630000000000001</v>
      </c>
      <c r="P22" s="13">
        <v>0.24</v>
      </c>
      <c r="Q22" t="s">
        <v>399</v>
      </c>
      <c r="R22" s="13">
        <v>0.23680000000000001</v>
      </c>
      <c r="S22" s="13">
        <v>0.26780000000000004</v>
      </c>
      <c r="T22" t="s">
        <v>3129</v>
      </c>
      <c r="U22" s="13">
        <v>0.28100000000000003</v>
      </c>
      <c r="V22" s="13">
        <v>0.27410000000000001</v>
      </c>
      <c r="W22" s="13">
        <v>0.25690000000000002</v>
      </c>
      <c r="X22" s="13">
        <v>0.248</v>
      </c>
      <c r="Y22" s="13">
        <v>0.16339999999999999</v>
      </c>
      <c r="Z22" s="13">
        <v>0.21559999999999999</v>
      </c>
    </row>
    <row r="23" spans="1:26" x14ac:dyDescent="0.2">
      <c r="A23" s="1" t="s">
        <v>281</v>
      </c>
      <c r="B23" s="1"/>
      <c r="D23" t="s">
        <v>3130</v>
      </c>
      <c r="E23" t="s">
        <v>3131</v>
      </c>
      <c r="F23" t="s">
        <v>3132</v>
      </c>
      <c r="H23" t="s">
        <v>3132</v>
      </c>
      <c r="I23" t="s">
        <v>3130</v>
      </c>
      <c r="N23" t="s">
        <v>3130</v>
      </c>
      <c r="O23" t="s">
        <v>3131</v>
      </c>
      <c r="P23" t="s">
        <v>3132</v>
      </c>
      <c r="R23" t="s">
        <v>3132</v>
      </c>
      <c r="S23" t="s">
        <v>265</v>
      </c>
      <c r="U23" t="s">
        <v>265</v>
      </c>
      <c r="V23" t="s">
        <v>330</v>
      </c>
    </row>
    <row r="24" spans="1:26" x14ac:dyDescent="0.2">
      <c r="A24" s="1" t="s">
        <v>275</v>
      </c>
      <c r="B24" s="1" t="s">
        <v>2150</v>
      </c>
      <c r="C24">
        <v>463.76</v>
      </c>
      <c r="D24">
        <v>334.78</v>
      </c>
      <c r="E24">
        <v>81.83</v>
      </c>
      <c r="F24">
        <v>27.22</v>
      </c>
      <c r="G24">
        <v>4.3499999999999996</v>
      </c>
      <c r="H24">
        <v>0.76</v>
      </c>
      <c r="I24">
        <v>0.64</v>
      </c>
      <c r="J24">
        <v>0.56000000000000005</v>
      </c>
      <c r="K24">
        <v>0.23</v>
      </c>
      <c r="L24" s="12">
        <v>0.3</v>
      </c>
      <c r="M24">
        <v>0.55000000000000004</v>
      </c>
      <c r="N24">
        <v>2.34</v>
      </c>
      <c r="O24">
        <v>5.96</v>
      </c>
      <c r="P24" s="12">
        <v>2.7</v>
      </c>
      <c r="Q24">
        <v>1.28</v>
      </c>
      <c r="R24">
        <v>0.25</v>
      </c>
      <c r="S24">
        <v>448.94</v>
      </c>
      <c r="T24">
        <v>2.2799999999999998</v>
      </c>
      <c r="U24">
        <v>12.53</v>
      </c>
      <c r="V24">
        <v>337.76</v>
      </c>
      <c r="W24">
        <v>88.35</v>
      </c>
      <c r="X24">
        <v>30.15</v>
      </c>
      <c r="Y24">
        <v>5.94</v>
      </c>
      <c r="Z24">
        <v>1.57</v>
      </c>
    </row>
    <row r="25" spans="1:26" x14ac:dyDescent="0.2">
      <c r="A25" s="1" t="s">
        <v>277</v>
      </c>
      <c r="B25" s="1"/>
      <c r="C25" s="13">
        <v>0.20230000000000001</v>
      </c>
      <c r="D25" s="13">
        <v>0.20219999999999999</v>
      </c>
      <c r="E25" s="13">
        <v>0.1913</v>
      </c>
      <c r="F25" s="13">
        <v>0.2339</v>
      </c>
      <c r="G25" s="13">
        <v>0.1923</v>
      </c>
      <c r="H25" s="13">
        <v>0.15279999999999999</v>
      </c>
      <c r="I25" s="13">
        <v>0.1852</v>
      </c>
      <c r="J25" t="s">
        <v>691</v>
      </c>
      <c r="K25" s="13">
        <v>0.25420000000000004</v>
      </c>
      <c r="L25" s="13">
        <v>0.26</v>
      </c>
      <c r="M25" t="s">
        <v>457</v>
      </c>
      <c r="N25" s="13">
        <v>0.1231</v>
      </c>
      <c r="O25" s="13">
        <v>0.2407</v>
      </c>
      <c r="P25" s="13">
        <v>0.28000000000000003</v>
      </c>
      <c r="Q25" t="s">
        <v>1060</v>
      </c>
      <c r="R25" t="s">
        <v>510</v>
      </c>
      <c r="S25" s="13">
        <v>0.2016</v>
      </c>
      <c r="T25" t="s">
        <v>3133</v>
      </c>
      <c r="U25" s="13">
        <v>0.2223</v>
      </c>
      <c r="V25" s="13">
        <v>0.20129999999999998</v>
      </c>
      <c r="W25" s="13">
        <v>0.1946</v>
      </c>
      <c r="X25" s="13">
        <v>0.23749999999999999</v>
      </c>
      <c r="Y25" s="13">
        <v>0.22760000000000002</v>
      </c>
      <c r="Z25" s="13">
        <v>0.22190000000000001</v>
      </c>
    </row>
    <row r="26" spans="1:26" x14ac:dyDescent="0.2">
      <c r="A26" s="1" t="s">
        <v>281</v>
      </c>
      <c r="B26" s="1"/>
      <c r="J26" t="s">
        <v>2335</v>
      </c>
      <c r="M26" t="s">
        <v>3134</v>
      </c>
      <c r="P26" t="s">
        <v>337</v>
      </c>
      <c r="Q26" t="s">
        <v>1206</v>
      </c>
      <c r="R26" t="s">
        <v>2335</v>
      </c>
      <c r="T26" t="s">
        <v>264</v>
      </c>
    </row>
    <row r="27" spans="1:26" x14ac:dyDescent="0.2">
      <c r="A27" s="1" t="s">
        <v>275</v>
      </c>
      <c r="B27" s="1" t="s">
        <v>2153</v>
      </c>
      <c r="C27">
        <v>412.87</v>
      </c>
      <c r="D27">
        <v>291.77999999999997</v>
      </c>
      <c r="E27">
        <v>87.67</v>
      </c>
      <c r="F27">
        <v>15.02</v>
      </c>
      <c r="G27">
        <v>4.3499999999999996</v>
      </c>
      <c r="H27">
        <v>0.69</v>
      </c>
      <c r="I27" s="12">
        <v>0.7</v>
      </c>
      <c r="J27">
        <v>0.17</v>
      </c>
      <c r="K27">
        <v>0.25</v>
      </c>
      <c r="L27">
        <v>0.18</v>
      </c>
      <c r="M27">
        <v>0.22</v>
      </c>
      <c r="N27">
        <v>5.56</v>
      </c>
      <c r="O27">
        <v>4.13</v>
      </c>
      <c r="P27">
        <v>1.54</v>
      </c>
      <c r="Q27">
        <v>0.46</v>
      </c>
      <c r="R27">
        <v>0.14000000000000001</v>
      </c>
      <c r="S27">
        <v>399.52</v>
      </c>
      <c r="T27">
        <v>1.52</v>
      </c>
      <c r="U27">
        <v>11.83</v>
      </c>
      <c r="V27">
        <v>298.04000000000002</v>
      </c>
      <c r="W27">
        <v>91.97</v>
      </c>
      <c r="X27">
        <v>16.809999999999999</v>
      </c>
      <c r="Y27" s="12">
        <v>5</v>
      </c>
      <c r="Z27">
        <v>1.06</v>
      </c>
    </row>
    <row r="28" spans="1:26" x14ac:dyDescent="0.2">
      <c r="A28" s="1" t="s">
        <v>277</v>
      </c>
      <c r="B28" s="1"/>
      <c r="C28" s="13">
        <v>0.18010000000000001</v>
      </c>
      <c r="D28" s="13">
        <v>0.17629999999999998</v>
      </c>
      <c r="E28" s="13">
        <v>0.20499999999999999</v>
      </c>
      <c r="F28" s="13">
        <v>0.129</v>
      </c>
      <c r="G28" s="13">
        <v>0.1923</v>
      </c>
      <c r="H28" s="13">
        <v>0.1389</v>
      </c>
      <c r="I28" s="13">
        <v>0.20370000000000002</v>
      </c>
      <c r="J28" s="13">
        <v>0.10529999999999999</v>
      </c>
      <c r="K28" s="13">
        <v>0.2712</v>
      </c>
      <c r="L28" s="13">
        <v>0.16</v>
      </c>
      <c r="M28" s="13">
        <v>0.16</v>
      </c>
      <c r="N28" t="s">
        <v>3004</v>
      </c>
      <c r="O28" s="13">
        <v>0.16670000000000001</v>
      </c>
      <c r="P28" s="13">
        <v>0.16</v>
      </c>
      <c r="Q28" s="13">
        <v>0.2</v>
      </c>
      <c r="R28" s="13">
        <v>0.21050000000000002</v>
      </c>
      <c r="S28" s="13">
        <v>0.1794</v>
      </c>
      <c r="T28" s="13">
        <v>0.1794</v>
      </c>
      <c r="U28" s="13">
        <v>0.20980000000000001</v>
      </c>
      <c r="V28" s="13">
        <v>0.17760000000000001</v>
      </c>
      <c r="W28" s="13">
        <v>0.2026</v>
      </c>
      <c r="X28" s="13">
        <v>0.13239999999999999</v>
      </c>
      <c r="Y28" s="13">
        <v>0.19159999999999999</v>
      </c>
      <c r="Z28" s="13">
        <v>0.15</v>
      </c>
    </row>
    <row r="29" spans="1:26" x14ac:dyDescent="0.2">
      <c r="A29" s="1" t="s">
        <v>281</v>
      </c>
      <c r="B29" s="1"/>
      <c r="K29" t="s">
        <v>2980</v>
      </c>
      <c r="N29" t="s">
        <v>3135</v>
      </c>
    </row>
    <row r="30" spans="1:26" x14ac:dyDescent="0.2">
      <c r="A30" s="1" t="s">
        <v>275</v>
      </c>
      <c r="B30" s="1" t="s">
        <v>464</v>
      </c>
      <c r="C30">
        <v>148.46</v>
      </c>
      <c r="D30">
        <v>113.64</v>
      </c>
      <c r="E30">
        <v>24.35</v>
      </c>
      <c r="F30">
        <v>4.6900000000000004</v>
      </c>
      <c r="G30">
        <v>1.31</v>
      </c>
      <c r="H30">
        <v>0.14000000000000001</v>
      </c>
      <c r="I30">
        <v>0.06</v>
      </c>
      <c r="J30">
        <v>0</v>
      </c>
      <c r="K30">
        <v>0.02</v>
      </c>
      <c r="L30">
        <v>0</v>
      </c>
      <c r="M30">
        <v>0.03</v>
      </c>
      <c r="N30">
        <v>0.88</v>
      </c>
      <c r="O30">
        <v>2.75</v>
      </c>
      <c r="P30">
        <v>0.57999999999999996</v>
      </c>
      <c r="Q30">
        <v>0</v>
      </c>
      <c r="R30">
        <v>0.02</v>
      </c>
      <c r="S30">
        <v>144.13</v>
      </c>
      <c r="T30">
        <v>0.11</v>
      </c>
      <c r="U30">
        <v>4.22</v>
      </c>
      <c r="V30">
        <v>114.58</v>
      </c>
      <c r="W30" s="12">
        <v>27.1</v>
      </c>
      <c r="X30">
        <v>5.29</v>
      </c>
      <c r="Y30">
        <v>1.31</v>
      </c>
      <c r="Z30">
        <v>0.18</v>
      </c>
    </row>
    <row r="31" spans="1:26" x14ac:dyDescent="0.2">
      <c r="A31" s="1" t="s">
        <v>277</v>
      </c>
      <c r="B31" s="1"/>
      <c r="C31" s="13">
        <v>6.480000000000001E-2</v>
      </c>
      <c r="D31" s="13">
        <v>6.8600000000000008E-2</v>
      </c>
      <c r="E31" s="13">
        <v>5.6900000000000006E-2</v>
      </c>
      <c r="F31" s="13">
        <v>4.0300000000000002E-2</v>
      </c>
      <c r="G31" s="13">
        <v>5.7699999999999994E-2</v>
      </c>
      <c r="H31" s="13">
        <v>2.7799999999999998E-2</v>
      </c>
      <c r="I31" s="13">
        <v>1.8500000000000003E-2</v>
      </c>
      <c r="J31" t="s">
        <v>343</v>
      </c>
      <c r="K31" s="13">
        <v>1.6899999999999998E-2</v>
      </c>
      <c r="L31" s="14">
        <v>0</v>
      </c>
      <c r="M31" s="13">
        <v>0.02</v>
      </c>
      <c r="N31" s="13">
        <v>4.6199999999999998E-2</v>
      </c>
      <c r="O31" s="13">
        <v>0.11109999999999999</v>
      </c>
      <c r="P31" s="13">
        <v>0.06</v>
      </c>
      <c r="Q31" s="14">
        <v>0</v>
      </c>
      <c r="R31" s="13">
        <v>2.63E-2</v>
      </c>
      <c r="S31" s="13">
        <v>6.4699999999999994E-2</v>
      </c>
      <c r="T31" t="s">
        <v>3136</v>
      </c>
      <c r="U31" s="13">
        <v>7.4900000000000008E-2</v>
      </c>
      <c r="V31" s="13">
        <v>6.83E-2</v>
      </c>
      <c r="W31" s="13">
        <v>5.9699999999999996E-2</v>
      </c>
      <c r="X31" s="13">
        <v>4.1599999999999998E-2</v>
      </c>
      <c r="Y31" s="13">
        <v>5.0099999999999999E-2</v>
      </c>
      <c r="Z31" s="13">
        <v>2.6099999999999998E-2</v>
      </c>
    </row>
    <row r="32" spans="1:26" x14ac:dyDescent="0.2">
      <c r="A32" s="1" t="s">
        <v>281</v>
      </c>
      <c r="B32" s="1"/>
      <c r="D32" t="s">
        <v>333</v>
      </c>
      <c r="O32" t="s">
        <v>3137</v>
      </c>
      <c r="S32" t="s">
        <v>265</v>
      </c>
      <c r="U32" t="s">
        <v>265</v>
      </c>
    </row>
    <row r="33" spans="1:26" x14ac:dyDescent="0.2">
      <c r="A33" s="1" t="s">
        <v>275</v>
      </c>
      <c r="B33" s="1" t="s">
        <v>2159</v>
      </c>
      <c r="C33">
        <v>653.04999999999995</v>
      </c>
      <c r="D33">
        <v>462.24</v>
      </c>
      <c r="E33">
        <v>124.69</v>
      </c>
      <c r="F33">
        <v>40.36</v>
      </c>
      <c r="G33">
        <v>8.7100000000000009</v>
      </c>
      <c r="H33">
        <v>2.15</v>
      </c>
      <c r="I33">
        <v>0.96</v>
      </c>
      <c r="J33">
        <v>0.68</v>
      </c>
      <c r="K33">
        <v>0.34</v>
      </c>
      <c r="L33" s="12">
        <v>0.5</v>
      </c>
      <c r="M33">
        <v>0.47</v>
      </c>
      <c r="N33">
        <v>4.3899999999999997</v>
      </c>
      <c r="O33">
        <v>4.58</v>
      </c>
      <c r="P33" s="12">
        <v>2.5</v>
      </c>
      <c r="Q33">
        <v>0.37</v>
      </c>
      <c r="R33">
        <v>0.11</v>
      </c>
      <c r="S33">
        <v>638.15</v>
      </c>
      <c r="T33">
        <v>2.94</v>
      </c>
      <c r="U33">
        <v>11.95</v>
      </c>
      <c r="V33">
        <v>467.59</v>
      </c>
      <c r="W33">
        <v>129.94999999999999</v>
      </c>
      <c r="X33" s="12">
        <v>43.2</v>
      </c>
      <c r="Y33">
        <v>9.58</v>
      </c>
      <c r="Z33">
        <v>2.73</v>
      </c>
    </row>
    <row r="34" spans="1:26" x14ac:dyDescent="0.2">
      <c r="A34" s="1" t="s">
        <v>277</v>
      </c>
      <c r="B34" s="1"/>
      <c r="C34" s="13">
        <v>0.28489999999999999</v>
      </c>
      <c r="D34" s="13">
        <v>0.2792</v>
      </c>
      <c r="E34" s="13">
        <v>0.29160000000000003</v>
      </c>
      <c r="F34" s="13">
        <v>0.3468</v>
      </c>
      <c r="G34" s="13">
        <v>0.3846</v>
      </c>
      <c r="H34" t="s">
        <v>851</v>
      </c>
      <c r="I34" s="13">
        <v>0.27779999999999999</v>
      </c>
      <c r="J34" t="s">
        <v>498</v>
      </c>
      <c r="K34" s="13">
        <v>0.37290000000000001</v>
      </c>
      <c r="L34" t="s">
        <v>893</v>
      </c>
      <c r="M34" s="13">
        <v>0.34</v>
      </c>
      <c r="N34" s="13">
        <v>0.23079999999999998</v>
      </c>
      <c r="O34" s="13">
        <v>0.1852</v>
      </c>
      <c r="P34" s="13">
        <v>0.26</v>
      </c>
      <c r="Q34" s="13">
        <v>0.16</v>
      </c>
      <c r="R34" s="13">
        <v>0.15789999999999998</v>
      </c>
      <c r="S34" s="13">
        <v>0.28649999999999998</v>
      </c>
      <c r="T34" s="13">
        <v>0.34720000000000001</v>
      </c>
      <c r="U34" t="s">
        <v>3138</v>
      </c>
      <c r="V34" s="13">
        <v>0.2787</v>
      </c>
      <c r="W34" s="13">
        <v>0.28620000000000001</v>
      </c>
      <c r="X34" s="13">
        <v>0.34039999999999998</v>
      </c>
      <c r="Y34" s="13">
        <v>0.36729999999999996</v>
      </c>
      <c r="Z34" t="s">
        <v>3139</v>
      </c>
    </row>
    <row r="35" spans="1:26" x14ac:dyDescent="0.2">
      <c r="A35" s="1" t="s">
        <v>281</v>
      </c>
      <c r="B35" s="1"/>
      <c r="E35" t="s">
        <v>340</v>
      </c>
      <c r="F35" t="s">
        <v>3140</v>
      </c>
      <c r="G35" t="s">
        <v>3140</v>
      </c>
      <c r="H35" t="s">
        <v>3141</v>
      </c>
      <c r="J35" t="s">
        <v>3141</v>
      </c>
      <c r="K35" t="s">
        <v>3140</v>
      </c>
      <c r="L35" t="s">
        <v>3141</v>
      </c>
      <c r="M35" t="s">
        <v>340</v>
      </c>
      <c r="S35" t="s">
        <v>266</v>
      </c>
      <c r="T35" t="s">
        <v>266</v>
      </c>
      <c r="Z35" t="s">
        <v>286</v>
      </c>
    </row>
    <row r="36" spans="1:26" x14ac:dyDescent="0.2">
      <c r="A36" s="1" t="s">
        <v>275</v>
      </c>
      <c r="B36" s="1" t="s">
        <v>2170</v>
      </c>
      <c r="C36">
        <v>876.63</v>
      </c>
      <c r="D36">
        <v>626.55999999999995</v>
      </c>
      <c r="E36" s="12">
        <v>169.5</v>
      </c>
      <c r="F36">
        <v>42.24</v>
      </c>
      <c r="G36">
        <v>8.7100000000000009</v>
      </c>
      <c r="H36">
        <v>1.46</v>
      </c>
      <c r="I36">
        <v>1.34</v>
      </c>
      <c r="J36">
        <v>0.73</v>
      </c>
      <c r="K36">
        <v>0.48</v>
      </c>
      <c r="L36">
        <v>0.48</v>
      </c>
      <c r="M36">
        <v>0.77</v>
      </c>
      <c r="N36" s="12">
        <v>7.9</v>
      </c>
      <c r="O36">
        <v>10.08</v>
      </c>
      <c r="P36">
        <v>4.24</v>
      </c>
      <c r="Q36">
        <v>1.74</v>
      </c>
      <c r="R36" s="12">
        <v>0.4</v>
      </c>
      <c r="S36">
        <v>848.46</v>
      </c>
      <c r="T36" s="12">
        <v>3.8</v>
      </c>
      <c r="U36">
        <v>24.36</v>
      </c>
      <c r="V36" s="12">
        <v>635.79999999999995</v>
      </c>
      <c r="W36">
        <v>180.31</v>
      </c>
      <c r="X36">
        <v>46.95</v>
      </c>
      <c r="Y36">
        <v>10.93</v>
      </c>
      <c r="Z36">
        <v>2.63</v>
      </c>
    </row>
    <row r="37" spans="1:26" x14ac:dyDescent="0.2">
      <c r="A37" s="1" t="s">
        <v>277</v>
      </c>
      <c r="B37" s="1"/>
      <c r="C37" s="13">
        <v>0.38250000000000001</v>
      </c>
      <c r="D37" s="13">
        <v>0.3785</v>
      </c>
      <c r="E37" s="13">
        <v>0.39640000000000003</v>
      </c>
      <c r="F37" s="13">
        <v>0.3629</v>
      </c>
      <c r="G37" s="13">
        <v>0.3846</v>
      </c>
      <c r="H37" s="13">
        <v>0.29170000000000001</v>
      </c>
      <c r="I37" s="13">
        <v>0.38890000000000002</v>
      </c>
      <c r="J37" s="13">
        <v>0.45610000000000001</v>
      </c>
      <c r="K37" t="s">
        <v>1736</v>
      </c>
      <c r="L37" s="13">
        <v>0.42</v>
      </c>
      <c r="M37" t="s">
        <v>1060</v>
      </c>
      <c r="N37" s="13">
        <v>0.41539999999999999</v>
      </c>
      <c r="O37" s="13">
        <v>0.40740000000000004</v>
      </c>
      <c r="P37" s="13">
        <v>0.44</v>
      </c>
      <c r="Q37" t="s">
        <v>1713</v>
      </c>
      <c r="R37" t="s">
        <v>1151</v>
      </c>
      <c r="S37" s="13">
        <v>0.38100000000000001</v>
      </c>
      <c r="T37" s="13">
        <v>0.44829999999999998</v>
      </c>
      <c r="U37" s="13">
        <v>0.43209999999999998</v>
      </c>
      <c r="V37" s="13">
        <v>0.37890000000000001</v>
      </c>
      <c r="W37" s="13">
        <v>0.3972</v>
      </c>
      <c r="X37" s="13">
        <v>0.36990000000000001</v>
      </c>
      <c r="Y37" s="13">
        <v>0.41920000000000002</v>
      </c>
      <c r="Z37" s="13">
        <v>0.37189999999999995</v>
      </c>
    </row>
    <row r="38" spans="1:26" x14ac:dyDescent="0.2">
      <c r="A38" s="1" t="s">
        <v>281</v>
      </c>
      <c r="B38" s="1"/>
      <c r="K38" t="s">
        <v>462</v>
      </c>
      <c r="M38" t="s">
        <v>355</v>
      </c>
      <c r="Q38" t="s">
        <v>3142</v>
      </c>
      <c r="R38" t="s">
        <v>355</v>
      </c>
    </row>
    <row r="39" spans="1:26" x14ac:dyDescent="0.2">
      <c r="A39" s="1" t="s">
        <v>299</v>
      </c>
      <c r="B39" s="1" t="s">
        <v>389</v>
      </c>
    </row>
    <row r="40" spans="1:26" x14ac:dyDescent="0.2">
      <c r="A40" s="1" t="s">
        <v>247</v>
      </c>
      <c r="B40" s="1" t="s">
        <v>3143</v>
      </c>
    </row>
    <row r="41" spans="1:26" x14ac:dyDescent="0.2">
      <c r="A41" s="1" t="s">
        <v>247</v>
      </c>
      <c r="B41" s="1"/>
    </row>
    <row r="42" spans="1:26" x14ac:dyDescent="0.2">
      <c r="A42" s="1" t="s">
        <v>247</v>
      </c>
      <c r="B42" s="1" t="s">
        <v>302</v>
      </c>
    </row>
  </sheetData>
  <hyperlinks>
    <hyperlink ref="C1" location="Contents!B217" tooltip="Link to contents" display="Back to contents" xr:uid="{00000000-0004-0000-4800-000000000000}"/>
  </hyperlinks>
  <pageMargins left="0.7" right="0.7" top="0.75" bottom="0.75" header="0.3" footer="0.3"/>
  <pageSetup paperSize="9" fitToWidth="0" fitToHeight="0" orientation="portrait" horizontalDpi="0" verticalDpi="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3144</v>
      </c>
    </row>
    <row r="5" spans="1:26" x14ac:dyDescent="0.2">
      <c r="A5" s="1" t="s">
        <v>252</v>
      </c>
      <c r="B5" s="1"/>
    </row>
    <row r="6" spans="1:26" x14ac:dyDescent="0.2">
      <c r="A6" s="1" t="s">
        <v>2</v>
      </c>
      <c r="B6" s="4" t="s">
        <v>175</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285.22000000000003</v>
      </c>
      <c r="D15">
        <v>210.39</v>
      </c>
      <c r="E15">
        <v>47.73</v>
      </c>
      <c r="F15">
        <v>14.08</v>
      </c>
      <c r="G15">
        <v>5.23</v>
      </c>
      <c r="H15">
        <v>1.32</v>
      </c>
      <c r="I15">
        <v>0.56999999999999995</v>
      </c>
      <c r="J15">
        <v>0.14000000000000001</v>
      </c>
      <c r="K15">
        <v>0.03</v>
      </c>
      <c r="L15">
        <v>7.0000000000000007E-2</v>
      </c>
      <c r="M15">
        <v>0.08</v>
      </c>
      <c r="N15">
        <v>3.22</v>
      </c>
      <c r="O15">
        <v>1.38</v>
      </c>
      <c r="P15">
        <v>0.96</v>
      </c>
      <c r="Q15">
        <v>0</v>
      </c>
      <c r="R15">
        <v>0.02</v>
      </c>
      <c r="S15">
        <v>278.74</v>
      </c>
      <c r="T15" s="12">
        <v>0.9</v>
      </c>
      <c r="U15">
        <v>5.58</v>
      </c>
      <c r="V15">
        <v>214.18</v>
      </c>
      <c r="W15">
        <v>49.25</v>
      </c>
      <c r="X15">
        <v>15.07</v>
      </c>
      <c r="Y15">
        <v>5.29</v>
      </c>
      <c r="Z15">
        <v>1.42</v>
      </c>
    </row>
    <row r="16" spans="1:26" x14ac:dyDescent="0.2">
      <c r="A16" s="1" t="s">
        <v>277</v>
      </c>
      <c r="B16" s="1"/>
      <c r="C16" s="13">
        <v>0.1244</v>
      </c>
      <c r="D16" s="13">
        <v>0.12710000000000002</v>
      </c>
      <c r="E16" s="13">
        <v>0.1116</v>
      </c>
      <c r="F16" s="13">
        <v>0.121</v>
      </c>
      <c r="G16" t="s">
        <v>900</v>
      </c>
      <c r="H16" t="s">
        <v>1226</v>
      </c>
      <c r="I16" s="13">
        <v>0.16670000000000001</v>
      </c>
      <c r="J16" s="13">
        <v>8.77E-2</v>
      </c>
      <c r="K16" t="s">
        <v>3145</v>
      </c>
      <c r="L16" s="13">
        <v>0.06</v>
      </c>
      <c r="M16" s="13">
        <v>0.06</v>
      </c>
      <c r="N16" s="13">
        <v>0.16920000000000002</v>
      </c>
      <c r="O16" s="13">
        <v>5.5599999999999997E-2</v>
      </c>
      <c r="P16" s="13">
        <v>0.1</v>
      </c>
      <c r="Q16" t="s">
        <v>343</v>
      </c>
      <c r="R16" s="13">
        <v>2.63E-2</v>
      </c>
      <c r="S16" s="13">
        <v>0.12520000000000001</v>
      </c>
      <c r="T16" s="13">
        <v>0.1057</v>
      </c>
      <c r="U16" s="13">
        <v>9.8900000000000002E-2</v>
      </c>
      <c r="V16" s="13">
        <v>0.12759999999999999</v>
      </c>
      <c r="W16" s="13">
        <v>0.1085</v>
      </c>
      <c r="X16" s="13">
        <v>0.11869999999999999</v>
      </c>
      <c r="Y16" s="13">
        <v>0.20300000000000001</v>
      </c>
      <c r="Z16" t="s">
        <v>3146</v>
      </c>
    </row>
    <row r="17" spans="1:26" x14ac:dyDescent="0.2">
      <c r="A17" s="1" t="s">
        <v>281</v>
      </c>
      <c r="B17" s="1"/>
      <c r="D17" t="s">
        <v>3147</v>
      </c>
      <c r="E17" t="s">
        <v>340</v>
      </c>
      <c r="F17" t="s">
        <v>340</v>
      </c>
      <c r="G17" t="s">
        <v>3148</v>
      </c>
      <c r="H17" t="s">
        <v>3149</v>
      </c>
      <c r="I17" t="s">
        <v>3150</v>
      </c>
      <c r="J17" t="s">
        <v>340</v>
      </c>
      <c r="N17" t="s">
        <v>3150</v>
      </c>
      <c r="P17" t="s">
        <v>340</v>
      </c>
      <c r="Y17" t="s">
        <v>265</v>
      </c>
      <c r="Z17" t="s">
        <v>286</v>
      </c>
    </row>
    <row r="18" spans="1:26" x14ac:dyDescent="0.2">
      <c r="A18" s="1" t="s">
        <v>275</v>
      </c>
      <c r="B18" s="1" t="s">
        <v>2140</v>
      </c>
      <c r="C18">
        <v>578.88</v>
      </c>
      <c r="D18">
        <v>402.35</v>
      </c>
      <c r="E18">
        <v>119.82</v>
      </c>
      <c r="F18">
        <v>33.79</v>
      </c>
      <c r="G18">
        <v>3.92</v>
      </c>
      <c r="H18">
        <v>1.1100000000000001</v>
      </c>
      <c r="I18">
        <v>0.51</v>
      </c>
      <c r="J18">
        <v>0.65</v>
      </c>
      <c r="K18">
        <v>0.23</v>
      </c>
      <c r="L18">
        <v>0.41</v>
      </c>
      <c r="M18" s="12">
        <v>0.3</v>
      </c>
      <c r="N18">
        <v>3.51</v>
      </c>
      <c r="O18">
        <v>8.7100000000000009</v>
      </c>
      <c r="P18">
        <v>3.08</v>
      </c>
      <c r="Q18">
        <v>0.32</v>
      </c>
      <c r="R18">
        <v>0.16</v>
      </c>
      <c r="S18">
        <v>560.99</v>
      </c>
      <c r="T18" s="12">
        <v>2.1</v>
      </c>
      <c r="U18">
        <v>15.79</v>
      </c>
      <c r="V18">
        <v>406.37</v>
      </c>
      <c r="W18">
        <v>129.16999999999999</v>
      </c>
      <c r="X18" s="12">
        <v>37.1</v>
      </c>
      <c r="Y18">
        <v>4.6500000000000004</v>
      </c>
      <c r="Z18">
        <v>1.58</v>
      </c>
    </row>
    <row r="19" spans="1:26" x14ac:dyDescent="0.2">
      <c r="A19" s="1" t="s">
        <v>277</v>
      </c>
      <c r="B19" s="1"/>
      <c r="C19" s="13">
        <v>0.25259999999999999</v>
      </c>
      <c r="D19" s="13">
        <v>0.24299999999999999</v>
      </c>
      <c r="E19" s="13">
        <v>0.2802</v>
      </c>
      <c r="F19" s="13">
        <v>0.2903</v>
      </c>
      <c r="G19" s="13">
        <v>0.17309999999999998</v>
      </c>
      <c r="H19" s="13">
        <v>0.22219999999999998</v>
      </c>
      <c r="I19" s="13">
        <v>0.14810000000000001</v>
      </c>
      <c r="J19" t="s">
        <v>635</v>
      </c>
      <c r="K19" s="13">
        <v>0.25420000000000004</v>
      </c>
      <c r="L19" s="13">
        <v>0.36</v>
      </c>
      <c r="M19" s="13">
        <v>0.22</v>
      </c>
      <c r="N19" s="13">
        <v>0.18460000000000001</v>
      </c>
      <c r="O19" s="13">
        <v>0.35189999999999999</v>
      </c>
      <c r="P19" s="13">
        <v>0.32</v>
      </c>
      <c r="Q19" s="13">
        <v>0.14000000000000001</v>
      </c>
      <c r="R19" s="13">
        <v>0.23680000000000001</v>
      </c>
      <c r="S19" s="13">
        <v>0.25190000000000001</v>
      </c>
      <c r="T19" s="13">
        <v>0.2482</v>
      </c>
      <c r="U19" s="13">
        <v>0.28000000000000003</v>
      </c>
      <c r="V19" s="13">
        <v>0.2422</v>
      </c>
      <c r="W19" s="13">
        <v>0.28449999999999998</v>
      </c>
      <c r="X19" s="13">
        <v>0.2923</v>
      </c>
      <c r="Y19" s="13">
        <v>0.1784</v>
      </c>
      <c r="Z19" s="13">
        <v>0.22320000000000001</v>
      </c>
    </row>
    <row r="20" spans="1:26" x14ac:dyDescent="0.2">
      <c r="A20" s="1" t="s">
        <v>281</v>
      </c>
      <c r="B20" s="1"/>
      <c r="E20" t="s">
        <v>3151</v>
      </c>
      <c r="F20" t="s">
        <v>3151</v>
      </c>
      <c r="J20" t="s">
        <v>3152</v>
      </c>
      <c r="L20" t="s">
        <v>3153</v>
      </c>
      <c r="O20" t="s">
        <v>3153</v>
      </c>
      <c r="P20" t="s">
        <v>3151</v>
      </c>
    </row>
    <row r="21" spans="1:26" x14ac:dyDescent="0.2">
      <c r="A21" s="1" t="s">
        <v>275</v>
      </c>
      <c r="B21" s="1" t="s">
        <v>2144</v>
      </c>
      <c r="C21">
        <v>580.41999999999996</v>
      </c>
      <c r="D21">
        <v>414.63</v>
      </c>
      <c r="E21">
        <v>118.84</v>
      </c>
      <c r="F21" s="12">
        <v>24.4</v>
      </c>
      <c r="G21">
        <v>4.79</v>
      </c>
      <c r="H21">
        <v>1.04</v>
      </c>
      <c r="I21">
        <v>1.21</v>
      </c>
      <c r="J21">
        <v>0.23</v>
      </c>
      <c r="K21">
        <v>0.25</v>
      </c>
      <c r="L21">
        <v>0.21</v>
      </c>
      <c r="M21">
        <v>0.11</v>
      </c>
      <c r="N21">
        <v>5.85</v>
      </c>
      <c r="O21">
        <v>6.42</v>
      </c>
      <c r="P21">
        <v>1.73</v>
      </c>
      <c r="Q21" s="12">
        <v>0.6</v>
      </c>
      <c r="R21">
        <v>0.11</v>
      </c>
      <c r="S21">
        <v>563.71</v>
      </c>
      <c r="T21" s="12">
        <v>2</v>
      </c>
      <c r="U21">
        <v>14.71</v>
      </c>
      <c r="V21" s="12">
        <v>421.7</v>
      </c>
      <c r="W21">
        <v>125.49</v>
      </c>
      <c r="X21">
        <v>26.39</v>
      </c>
      <c r="Y21">
        <v>5.59</v>
      </c>
      <c r="Z21">
        <v>1.26</v>
      </c>
    </row>
    <row r="22" spans="1:26" x14ac:dyDescent="0.2">
      <c r="A22" s="1" t="s">
        <v>277</v>
      </c>
      <c r="B22" s="1"/>
      <c r="C22" s="13">
        <v>0.25319999999999998</v>
      </c>
      <c r="D22" s="13">
        <v>0.2505</v>
      </c>
      <c r="E22" s="13">
        <v>0.27789999999999998</v>
      </c>
      <c r="F22" s="13">
        <v>0.2097</v>
      </c>
      <c r="G22" s="13">
        <v>0.21149999999999999</v>
      </c>
      <c r="H22" s="13">
        <v>0.20829999999999999</v>
      </c>
      <c r="I22" s="13">
        <v>0.35189999999999999</v>
      </c>
      <c r="J22" s="13">
        <v>0.1404</v>
      </c>
      <c r="K22" s="13">
        <v>0.2712</v>
      </c>
      <c r="L22" s="13">
        <v>0.18</v>
      </c>
      <c r="M22" t="s">
        <v>399</v>
      </c>
      <c r="N22" s="13">
        <v>0.30769999999999997</v>
      </c>
      <c r="O22" s="13">
        <v>0.25929999999999997</v>
      </c>
      <c r="P22" s="13">
        <v>0.18</v>
      </c>
      <c r="Q22" s="13">
        <v>0.26</v>
      </c>
      <c r="R22" s="13">
        <v>0.15789999999999998</v>
      </c>
      <c r="S22" s="13">
        <v>0.25309999999999999</v>
      </c>
      <c r="T22" s="13">
        <v>0.23579999999999998</v>
      </c>
      <c r="U22" s="13">
        <v>0.26090000000000002</v>
      </c>
      <c r="V22" s="13">
        <v>0.25129999999999997</v>
      </c>
      <c r="W22" s="13">
        <v>0.27639999999999998</v>
      </c>
      <c r="X22" s="13">
        <v>0.2079</v>
      </c>
      <c r="Y22" s="13">
        <v>0.21440000000000001</v>
      </c>
      <c r="Z22" s="13">
        <v>0.1784</v>
      </c>
    </row>
    <row r="23" spans="1:26" x14ac:dyDescent="0.2">
      <c r="A23" s="1" t="s">
        <v>281</v>
      </c>
      <c r="B23" s="1"/>
      <c r="D23" t="s">
        <v>336</v>
      </c>
      <c r="E23" t="s">
        <v>3154</v>
      </c>
      <c r="F23" t="s">
        <v>336</v>
      </c>
      <c r="I23" t="s">
        <v>3155</v>
      </c>
      <c r="K23" t="s">
        <v>336</v>
      </c>
      <c r="N23" t="s">
        <v>3154</v>
      </c>
      <c r="O23" t="s">
        <v>336</v>
      </c>
      <c r="Q23" t="s">
        <v>336</v>
      </c>
      <c r="W23" t="s">
        <v>331</v>
      </c>
    </row>
    <row r="24" spans="1:26" x14ac:dyDescent="0.2">
      <c r="A24" s="1" t="s">
        <v>275</v>
      </c>
      <c r="B24" s="1" t="s">
        <v>2150</v>
      </c>
      <c r="C24">
        <v>418.53</v>
      </c>
      <c r="D24">
        <v>311.74</v>
      </c>
      <c r="E24">
        <v>61.37</v>
      </c>
      <c r="F24">
        <v>26.28</v>
      </c>
      <c r="G24">
        <v>3.92</v>
      </c>
      <c r="H24">
        <v>0.56000000000000005</v>
      </c>
      <c r="I24" s="12">
        <v>0.7</v>
      </c>
      <c r="J24">
        <v>0.45</v>
      </c>
      <c r="K24">
        <v>0.19</v>
      </c>
      <c r="L24">
        <v>0.34</v>
      </c>
      <c r="M24">
        <v>0.52</v>
      </c>
      <c r="N24">
        <v>3.51</v>
      </c>
      <c r="O24">
        <v>4.58</v>
      </c>
      <c r="P24">
        <v>3.08</v>
      </c>
      <c r="Q24" s="12">
        <v>1.1000000000000001</v>
      </c>
      <c r="R24">
        <v>0.18</v>
      </c>
      <c r="S24">
        <v>403.87</v>
      </c>
      <c r="T24" s="12">
        <v>2.2000000000000002</v>
      </c>
      <c r="U24">
        <v>12.46</v>
      </c>
      <c r="V24">
        <v>315.95999999999998</v>
      </c>
      <c r="W24" s="12">
        <v>66.400000000000006</v>
      </c>
      <c r="X24">
        <v>29.55</v>
      </c>
      <c r="Y24">
        <v>5.36</v>
      </c>
      <c r="Z24">
        <v>1.26</v>
      </c>
    </row>
    <row r="25" spans="1:26" x14ac:dyDescent="0.2">
      <c r="A25" s="1" t="s">
        <v>277</v>
      </c>
      <c r="B25" s="1"/>
      <c r="C25" s="13">
        <v>0.18260000000000001</v>
      </c>
      <c r="D25" s="13">
        <v>0.1883</v>
      </c>
      <c r="E25" t="s">
        <v>3156</v>
      </c>
      <c r="F25" s="13">
        <v>0.22579999999999997</v>
      </c>
      <c r="G25" s="13">
        <v>0.17309999999999998</v>
      </c>
      <c r="H25" s="13">
        <v>0.11109999999999999</v>
      </c>
      <c r="I25" s="13">
        <v>0.20370000000000002</v>
      </c>
      <c r="J25" s="13">
        <v>0.28070000000000001</v>
      </c>
      <c r="K25" s="13">
        <v>0.2034</v>
      </c>
      <c r="L25" t="s">
        <v>638</v>
      </c>
      <c r="M25" t="s">
        <v>1075</v>
      </c>
      <c r="N25" s="13">
        <v>0.18460000000000001</v>
      </c>
      <c r="O25" s="13">
        <v>0.1852</v>
      </c>
      <c r="P25" t="s">
        <v>824</v>
      </c>
      <c r="Q25" t="s">
        <v>583</v>
      </c>
      <c r="R25" s="13">
        <v>0.26319999999999999</v>
      </c>
      <c r="S25" s="13">
        <v>0.18129999999999999</v>
      </c>
      <c r="T25" t="s">
        <v>3157</v>
      </c>
      <c r="U25" s="13">
        <v>0.22089999999999999</v>
      </c>
      <c r="V25" s="13">
        <v>0.1883</v>
      </c>
      <c r="W25" t="s">
        <v>3158</v>
      </c>
      <c r="X25" s="13">
        <v>0.23280000000000001</v>
      </c>
      <c r="Y25" s="13">
        <v>0.20559999999999998</v>
      </c>
      <c r="Z25" s="13">
        <v>0.17829999999999999</v>
      </c>
    </row>
    <row r="26" spans="1:26" x14ac:dyDescent="0.2">
      <c r="A26" s="1" t="s">
        <v>281</v>
      </c>
      <c r="B26" s="1"/>
      <c r="D26" t="s">
        <v>265</v>
      </c>
      <c r="F26" t="s">
        <v>701</v>
      </c>
      <c r="J26" t="s">
        <v>701</v>
      </c>
      <c r="L26" t="s">
        <v>701</v>
      </c>
      <c r="M26" t="s">
        <v>3159</v>
      </c>
      <c r="P26" t="s">
        <v>454</v>
      </c>
      <c r="Q26" t="s">
        <v>3160</v>
      </c>
      <c r="R26" t="s">
        <v>701</v>
      </c>
      <c r="T26" t="s">
        <v>264</v>
      </c>
      <c r="V26" t="s">
        <v>265</v>
      </c>
      <c r="X26" t="s">
        <v>265</v>
      </c>
    </row>
    <row r="27" spans="1:26" x14ac:dyDescent="0.2">
      <c r="A27" s="1" t="s">
        <v>275</v>
      </c>
      <c r="B27" s="1" t="s">
        <v>2153</v>
      </c>
      <c r="C27">
        <v>299.64</v>
      </c>
      <c r="D27">
        <v>211.92</v>
      </c>
      <c r="E27" s="12">
        <v>60.4</v>
      </c>
      <c r="F27">
        <v>14.08</v>
      </c>
      <c r="G27">
        <v>3.92</v>
      </c>
      <c r="H27">
        <v>0.83</v>
      </c>
      <c r="I27">
        <v>0.38</v>
      </c>
      <c r="J27">
        <v>0.14000000000000001</v>
      </c>
      <c r="K27">
        <v>0.22</v>
      </c>
      <c r="L27">
        <v>0.11</v>
      </c>
      <c r="M27">
        <v>0.33</v>
      </c>
      <c r="N27">
        <v>2.63</v>
      </c>
      <c r="O27">
        <v>3.67</v>
      </c>
      <c r="P27">
        <v>0.57999999999999996</v>
      </c>
      <c r="Q27">
        <v>0.23</v>
      </c>
      <c r="R27" s="12">
        <v>0.2</v>
      </c>
      <c r="S27">
        <v>291.14999999999998</v>
      </c>
      <c r="T27">
        <v>1.18</v>
      </c>
      <c r="U27">
        <v>7.31</v>
      </c>
      <c r="V27">
        <v>214.94</v>
      </c>
      <c r="W27" s="12">
        <v>64.2</v>
      </c>
      <c r="X27">
        <v>14.87</v>
      </c>
      <c r="Y27">
        <v>4.26</v>
      </c>
      <c r="Z27">
        <v>1.36</v>
      </c>
    </row>
    <row r="28" spans="1:26" x14ac:dyDescent="0.2">
      <c r="A28" s="1" t="s">
        <v>277</v>
      </c>
      <c r="B28" s="1"/>
      <c r="C28" s="13">
        <v>0.13070000000000001</v>
      </c>
      <c r="D28" s="13">
        <v>0.128</v>
      </c>
      <c r="E28" s="13">
        <v>0.14119999999999999</v>
      </c>
      <c r="F28" s="13">
        <v>0.121</v>
      </c>
      <c r="G28" s="13">
        <v>0.17309999999999998</v>
      </c>
      <c r="H28" s="13">
        <v>0.16670000000000001</v>
      </c>
      <c r="I28" s="13">
        <v>0.11109999999999999</v>
      </c>
      <c r="J28" s="13">
        <v>8.77E-2</v>
      </c>
      <c r="K28" t="s">
        <v>1371</v>
      </c>
      <c r="L28" s="13">
        <v>0.1</v>
      </c>
      <c r="M28" t="s">
        <v>475</v>
      </c>
      <c r="N28" s="13">
        <v>0.13849999999999998</v>
      </c>
      <c r="O28" s="13">
        <v>0.14810000000000001</v>
      </c>
      <c r="P28" s="13">
        <v>0.06</v>
      </c>
      <c r="Q28" s="13">
        <v>0.1</v>
      </c>
      <c r="R28" t="s">
        <v>825</v>
      </c>
      <c r="S28" s="13">
        <v>0.13070000000000001</v>
      </c>
      <c r="T28" s="13">
        <v>0.13970000000000002</v>
      </c>
      <c r="U28" s="13">
        <v>0.12960000000000002</v>
      </c>
      <c r="V28" s="13">
        <v>0.12809999999999999</v>
      </c>
      <c r="W28" s="13">
        <v>0.1414</v>
      </c>
      <c r="X28" s="13">
        <v>0.11720000000000001</v>
      </c>
      <c r="Y28" s="13">
        <v>0.16339999999999999</v>
      </c>
      <c r="Z28" t="s">
        <v>3161</v>
      </c>
    </row>
    <row r="29" spans="1:26" x14ac:dyDescent="0.2">
      <c r="A29" s="1" t="s">
        <v>281</v>
      </c>
      <c r="B29" s="1"/>
      <c r="K29" t="s">
        <v>3162</v>
      </c>
      <c r="M29" t="s">
        <v>3163</v>
      </c>
      <c r="R29" t="s">
        <v>3164</v>
      </c>
      <c r="Z29" t="s">
        <v>264</v>
      </c>
    </row>
    <row r="30" spans="1:26" x14ac:dyDescent="0.2">
      <c r="A30" s="1" t="s">
        <v>275</v>
      </c>
      <c r="B30" s="1" t="s">
        <v>464</v>
      </c>
      <c r="C30">
        <v>129.31</v>
      </c>
      <c r="D30">
        <v>104.43</v>
      </c>
      <c r="E30">
        <v>19.48</v>
      </c>
      <c r="F30">
        <v>3.75</v>
      </c>
      <c r="G30">
        <v>0.87</v>
      </c>
      <c r="H30">
        <v>0.14000000000000001</v>
      </c>
      <c r="I30">
        <v>0.06</v>
      </c>
      <c r="J30">
        <v>0</v>
      </c>
      <c r="K30">
        <v>0</v>
      </c>
      <c r="L30">
        <v>0</v>
      </c>
      <c r="M30">
        <v>0.03</v>
      </c>
      <c r="N30">
        <v>0.28999999999999998</v>
      </c>
      <c r="O30">
        <v>0</v>
      </c>
      <c r="P30">
        <v>0.19</v>
      </c>
      <c r="Q30">
        <v>0.05</v>
      </c>
      <c r="R30">
        <v>0.02</v>
      </c>
      <c r="S30">
        <v>128.66999999999999</v>
      </c>
      <c r="T30">
        <v>0.09</v>
      </c>
      <c r="U30">
        <v>0.55000000000000004</v>
      </c>
      <c r="V30">
        <v>104.78</v>
      </c>
      <c r="W30">
        <v>19.48</v>
      </c>
      <c r="X30">
        <v>3.95</v>
      </c>
      <c r="Y30">
        <v>0.92</v>
      </c>
      <c r="Z30">
        <v>0.18</v>
      </c>
    </row>
    <row r="31" spans="1:26" x14ac:dyDescent="0.2">
      <c r="A31" s="1" t="s">
        <v>277</v>
      </c>
      <c r="B31" s="1"/>
      <c r="C31" s="13">
        <v>5.6399999999999999E-2</v>
      </c>
      <c r="D31" t="s">
        <v>3165</v>
      </c>
      <c r="E31" s="13">
        <v>4.5599999999999995E-2</v>
      </c>
      <c r="F31" s="13">
        <v>3.2300000000000002E-2</v>
      </c>
      <c r="G31" s="13">
        <v>3.85E-2</v>
      </c>
      <c r="H31" s="13">
        <v>2.7799999999999998E-2</v>
      </c>
      <c r="I31" s="13">
        <v>1.8500000000000003E-2</v>
      </c>
      <c r="J31" s="14">
        <v>0</v>
      </c>
      <c r="K31" s="14">
        <v>0</v>
      </c>
      <c r="L31" s="14">
        <v>0</v>
      </c>
      <c r="M31" s="13">
        <v>0.02</v>
      </c>
      <c r="N31" s="13">
        <v>1.54E-2</v>
      </c>
      <c r="O31" s="14">
        <v>0</v>
      </c>
      <c r="P31" s="13">
        <v>0.02</v>
      </c>
      <c r="Q31" s="13">
        <v>0.02</v>
      </c>
      <c r="R31" s="13">
        <v>2.63E-2</v>
      </c>
      <c r="S31" t="s">
        <v>3166</v>
      </c>
      <c r="T31" t="s">
        <v>997</v>
      </c>
      <c r="U31" t="s">
        <v>3167</v>
      </c>
      <c r="V31" t="s">
        <v>3168</v>
      </c>
      <c r="W31" s="13">
        <v>4.2900000000000001E-2</v>
      </c>
      <c r="X31" s="13">
        <v>3.1099999999999999E-2</v>
      </c>
      <c r="Y31" s="13">
        <v>3.5099999999999999E-2</v>
      </c>
      <c r="Z31" s="13">
        <v>2.6099999999999998E-2</v>
      </c>
    </row>
    <row r="32" spans="1:26" x14ac:dyDescent="0.2">
      <c r="A32" s="1" t="s">
        <v>281</v>
      </c>
      <c r="B32" s="1"/>
      <c r="D32" t="s">
        <v>334</v>
      </c>
      <c r="S32" t="s">
        <v>282</v>
      </c>
    </row>
    <row r="33" spans="1:26" x14ac:dyDescent="0.2">
      <c r="A33" s="1" t="s">
        <v>275</v>
      </c>
      <c r="B33" s="1" t="s">
        <v>2159</v>
      </c>
      <c r="C33">
        <v>864.09</v>
      </c>
      <c r="D33">
        <v>612.74</v>
      </c>
      <c r="E33">
        <v>167.55</v>
      </c>
      <c r="F33">
        <v>47.87</v>
      </c>
      <c r="G33">
        <v>9.15</v>
      </c>
      <c r="H33">
        <v>2.4300000000000002</v>
      </c>
      <c r="I33">
        <v>1.08</v>
      </c>
      <c r="J33">
        <v>0.79</v>
      </c>
      <c r="K33">
        <v>0.26</v>
      </c>
      <c r="L33">
        <v>0.48</v>
      </c>
      <c r="M33">
        <v>0.39</v>
      </c>
      <c r="N33">
        <v>6.73</v>
      </c>
      <c r="O33">
        <v>10.08</v>
      </c>
      <c r="P33">
        <v>4.04</v>
      </c>
      <c r="Q33">
        <v>0.32</v>
      </c>
      <c r="R33">
        <v>0.18</v>
      </c>
      <c r="S33">
        <v>839.73</v>
      </c>
      <c r="T33" s="12">
        <v>3</v>
      </c>
      <c r="U33">
        <v>21.36</v>
      </c>
      <c r="V33">
        <v>620.54999999999995</v>
      </c>
      <c r="W33">
        <v>178.42</v>
      </c>
      <c r="X33">
        <v>52.18</v>
      </c>
      <c r="Y33">
        <v>9.9499999999999993</v>
      </c>
      <c r="Z33">
        <v>2.99</v>
      </c>
    </row>
    <row r="34" spans="1:26" x14ac:dyDescent="0.2">
      <c r="A34" s="1" t="s">
        <v>277</v>
      </c>
      <c r="B34" s="1"/>
      <c r="C34" s="13">
        <v>0.377</v>
      </c>
      <c r="D34" s="13">
        <v>0.37009999999999998</v>
      </c>
      <c r="E34" s="13">
        <v>0.39179999999999998</v>
      </c>
      <c r="F34" s="13">
        <v>0.4113</v>
      </c>
      <c r="G34" s="13">
        <v>0.40380000000000005</v>
      </c>
      <c r="H34" s="13">
        <v>0.48609999999999998</v>
      </c>
      <c r="I34" s="13">
        <v>0.31480000000000002</v>
      </c>
      <c r="J34" s="13">
        <v>0.49119999999999997</v>
      </c>
      <c r="K34" s="13">
        <v>0.28809999999999997</v>
      </c>
      <c r="L34" s="13">
        <v>0.42</v>
      </c>
      <c r="M34" s="13">
        <v>0.28000000000000003</v>
      </c>
      <c r="N34" s="13">
        <v>0.3538</v>
      </c>
      <c r="O34" s="13">
        <v>0.40740000000000004</v>
      </c>
      <c r="P34" s="13">
        <v>0.42</v>
      </c>
      <c r="Q34" t="s">
        <v>918</v>
      </c>
      <c r="R34" s="13">
        <v>0.26319999999999999</v>
      </c>
      <c r="S34" s="13">
        <v>0.377</v>
      </c>
      <c r="T34" s="13">
        <v>0.35389999999999999</v>
      </c>
      <c r="U34" s="13">
        <v>0.37890000000000001</v>
      </c>
      <c r="V34" s="13">
        <v>0.36979999999999996</v>
      </c>
      <c r="W34" s="13">
        <v>0.39299999999999996</v>
      </c>
      <c r="X34" s="13">
        <v>0.41110000000000002</v>
      </c>
      <c r="Y34" s="13">
        <v>0.38140000000000002</v>
      </c>
      <c r="Z34" s="13">
        <v>0.42420000000000002</v>
      </c>
    </row>
    <row r="35" spans="1:26" x14ac:dyDescent="0.2">
      <c r="A35" s="1" t="s">
        <v>281</v>
      </c>
      <c r="B35" s="1"/>
      <c r="D35" t="s">
        <v>340</v>
      </c>
      <c r="E35" t="s">
        <v>340</v>
      </c>
      <c r="F35" t="s">
        <v>340</v>
      </c>
      <c r="G35" t="s">
        <v>340</v>
      </c>
      <c r="H35" t="s">
        <v>3169</v>
      </c>
      <c r="I35" t="s">
        <v>340</v>
      </c>
      <c r="J35" t="s">
        <v>1798</v>
      </c>
      <c r="L35" t="s">
        <v>340</v>
      </c>
      <c r="N35" t="s">
        <v>340</v>
      </c>
      <c r="O35" t="s">
        <v>340</v>
      </c>
      <c r="P35" t="s">
        <v>340</v>
      </c>
    </row>
    <row r="36" spans="1:26" x14ac:dyDescent="0.2">
      <c r="A36" s="1" t="s">
        <v>275</v>
      </c>
      <c r="B36" s="1" t="s">
        <v>2170</v>
      </c>
      <c r="C36">
        <v>718.17</v>
      </c>
      <c r="D36">
        <v>523.66999999999996</v>
      </c>
      <c r="E36">
        <v>121.77</v>
      </c>
      <c r="F36">
        <v>40.36</v>
      </c>
      <c r="G36">
        <v>7.84</v>
      </c>
      <c r="H36">
        <v>1.39</v>
      </c>
      <c r="I36">
        <v>1.08</v>
      </c>
      <c r="J36">
        <v>0.59</v>
      </c>
      <c r="K36" s="12">
        <v>0.4</v>
      </c>
      <c r="L36">
        <v>0.46</v>
      </c>
      <c r="M36">
        <v>0.85</v>
      </c>
      <c r="N36">
        <v>6.15</v>
      </c>
      <c r="O36">
        <v>8.25</v>
      </c>
      <c r="P36">
        <v>3.66</v>
      </c>
      <c r="Q36">
        <v>1.33</v>
      </c>
      <c r="R36">
        <v>0.38</v>
      </c>
      <c r="S36">
        <v>695.02</v>
      </c>
      <c r="T36">
        <v>3.39</v>
      </c>
      <c r="U36">
        <v>19.760000000000002</v>
      </c>
      <c r="V36" s="12">
        <v>530.9</v>
      </c>
      <c r="W36">
        <v>130.61000000000001</v>
      </c>
      <c r="X36">
        <v>44.42</v>
      </c>
      <c r="Y36">
        <v>9.6300000000000008</v>
      </c>
      <c r="Z36">
        <v>2.62</v>
      </c>
    </row>
    <row r="37" spans="1:26" x14ac:dyDescent="0.2">
      <c r="A37" s="1" t="s">
        <v>277</v>
      </c>
      <c r="B37" s="1"/>
      <c r="C37" s="13">
        <v>0.31329999999999997</v>
      </c>
      <c r="D37" s="13">
        <v>0.31629999999999997</v>
      </c>
      <c r="E37" s="13">
        <v>0.28470000000000001</v>
      </c>
      <c r="F37" s="13">
        <v>0.3468</v>
      </c>
      <c r="G37" s="13">
        <v>0.34619999999999995</v>
      </c>
      <c r="H37" s="13">
        <v>0.27779999999999999</v>
      </c>
      <c r="I37" s="13">
        <v>0.31480000000000002</v>
      </c>
      <c r="J37" s="13">
        <v>0.36840000000000006</v>
      </c>
      <c r="K37" t="s">
        <v>3023</v>
      </c>
      <c r="L37" s="13">
        <v>0.4</v>
      </c>
      <c r="M37" t="s">
        <v>1686</v>
      </c>
      <c r="N37" s="13">
        <v>0.3231</v>
      </c>
      <c r="O37" s="13">
        <v>0.33329999999999999</v>
      </c>
      <c r="P37" s="13">
        <v>0.38</v>
      </c>
      <c r="Q37" t="s">
        <v>1197</v>
      </c>
      <c r="R37" t="s">
        <v>1359</v>
      </c>
      <c r="S37" s="13">
        <v>0.31209999999999999</v>
      </c>
      <c r="T37" t="s">
        <v>3170</v>
      </c>
      <c r="U37" s="13">
        <v>0.35049999999999998</v>
      </c>
      <c r="V37" s="13">
        <v>0.31640000000000001</v>
      </c>
      <c r="W37" s="13">
        <v>0.28770000000000001</v>
      </c>
      <c r="X37" s="13">
        <v>0.35</v>
      </c>
      <c r="Y37" s="13">
        <v>0.36909999999999998</v>
      </c>
      <c r="Z37" s="13">
        <v>0.37119999999999997</v>
      </c>
    </row>
    <row r="38" spans="1:26" x14ac:dyDescent="0.2">
      <c r="A38" s="1" t="s">
        <v>281</v>
      </c>
      <c r="B38" s="1"/>
      <c r="K38" t="s">
        <v>286</v>
      </c>
      <c r="M38" t="s">
        <v>1786</v>
      </c>
      <c r="Q38" t="s">
        <v>1010</v>
      </c>
      <c r="R38" t="s">
        <v>1193</v>
      </c>
      <c r="T38" t="s">
        <v>264</v>
      </c>
    </row>
    <row r="39" spans="1:26" x14ac:dyDescent="0.2">
      <c r="A39" s="1" t="s">
        <v>299</v>
      </c>
      <c r="B39" s="1" t="s">
        <v>389</v>
      </c>
    </row>
    <row r="40" spans="1:26" x14ac:dyDescent="0.2">
      <c r="A40" s="1" t="s">
        <v>247</v>
      </c>
      <c r="B40" s="1" t="s">
        <v>3171</v>
      </c>
    </row>
    <row r="41" spans="1:26" x14ac:dyDescent="0.2">
      <c r="A41" s="1" t="s">
        <v>247</v>
      </c>
      <c r="B41" s="1"/>
    </row>
    <row r="42" spans="1:26" x14ac:dyDescent="0.2">
      <c r="A42" s="1" t="s">
        <v>247</v>
      </c>
      <c r="B42" s="1" t="s">
        <v>302</v>
      </c>
    </row>
  </sheetData>
  <hyperlinks>
    <hyperlink ref="C1" location="Contents!B220" tooltip="Link to contents" display="Back to contents" xr:uid="{00000000-0004-0000-4900-000000000000}"/>
  </hyperlinks>
  <pageMargins left="0.7" right="0.7" top="0.75" bottom="0.75" header="0.3" footer="0.3"/>
  <pageSetup paperSize="9" fitToWidth="0" fitToHeight="0" orientation="portrait" horizontalDpi="0" verticalDpi="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Z42"/>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3172</v>
      </c>
    </row>
    <row r="5" spans="1:26" x14ac:dyDescent="0.2">
      <c r="A5" s="1" t="s">
        <v>252</v>
      </c>
      <c r="B5" s="1"/>
    </row>
    <row r="6" spans="1:26" x14ac:dyDescent="0.2">
      <c r="A6" s="1" t="s">
        <v>2</v>
      </c>
      <c r="B6" s="4" t="s">
        <v>177</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2131</v>
      </c>
      <c r="C15">
        <v>222.74</v>
      </c>
      <c r="D15">
        <v>158.18</v>
      </c>
      <c r="E15">
        <v>40.909999999999997</v>
      </c>
      <c r="F15">
        <v>14.08</v>
      </c>
      <c r="G15">
        <v>3.92</v>
      </c>
      <c r="H15">
        <v>1.1100000000000001</v>
      </c>
      <c r="I15">
        <v>0.32</v>
      </c>
      <c r="J15">
        <v>0.11</v>
      </c>
      <c r="K15">
        <v>0.08</v>
      </c>
      <c r="L15">
        <v>0.14000000000000001</v>
      </c>
      <c r="M15">
        <v>0.06</v>
      </c>
      <c r="N15">
        <v>1.76</v>
      </c>
      <c r="O15">
        <v>1.83</v>
      </c>
      <c r="P15">
        <v>0.19</v>
      </c>
      <c r="Q15">
        <v>0.05</v>
      </c>
      <c r="R15">
        <v>0.02</v>
      </c>
      <c r="S15" s="12">
        <v>218.2</v>
      </c>
      <c r="T15" s="12">
        <v>0.7</v>
      </c>
      <c r="U15">
        <v>3.85</v>
      </c>
      <c r="V15">
        <v>160.25</v>
      </c>
      <c r="W15">
        <v>42.86</v>
      </c>
      <c r="X15">
        <v>14.35</v>
      </c>
      <c r="Y15" s="12">
        <v>4.0999999999999996</v>
      </c>
      <c r="Z15">
        <v>1.18</v>
      </c>
    </row>
    <row r="16" spans="1:26" x14ac:dyDescent="0.2">
      <c r="A16" s="1" t="s">
        <v>277</v>
      </c>
      <c r="B16" s="1"/>
      <c r="C16" s="13">
        <v>9.7200000000000009E-2</v>
      </c>
      <c r="D16" s="13">
        <v>9.5500000000000002E-2</v>
      </c>
      <c r="E16" s="13">
        <v>9.5700000000000007E-2</v>
      </c>
      <c r="F16" s="13">
        <v>0.121</v>
      </c>
      <c r="G16" s="13">
        <v>0.17309999999999998</v>
      </c>
      <c r="H16" t="s">
        <v>861</v>
      </c>
      <c r="I16" s="13">
        <v>9.2600000000000002E-2</v>
      </c>
      <c r="J16" s="13">
        <v>7.0199999999999999E-2</v>
      </c>
      <c r="K16" s="13">
        <v>8.4700000000000011E-2</v>
      </c>
      <c r="L16" s="13">
        <v>0.12</v>
      </c>
      <c r="M16" s="13">
        <v>0.04</v>
      </c>
      <c r="N16" s="13">
        <v>9.2300000000000007E-2</v>
      </c>
      <c r="O16" s="13">
        <v>7.4099999999999999E-2</v>
      </c>
      <c r="P16" s="13">
        <v>0.02</v>
      </c>
      <c r="Q16" s="13">
        <v>0.02</v>
      </c>
      <c r="R16" s="13">
        <v>2.63E-2</v>
      </c>
      <c r="S16" s="13">
        <v>9.8000000000000004E-2</v>
      </c>
      <c r="T16" s="13">
        <v>8.2699999999999996E-2</v>
      </c>
      <c r="U16" s="13">
        <v>6.8199999999999997E-2</v>
      </c>
      <c r="V16" s="13">
        <v>9.5500000000000002E-2</v>
      </c>
      <c r="W16" s="13">
        <v>9.4399999999999998E-2</v>
      </c>
      <c r="X16" s="13">
        <v>0.113</v>
      </c>
      <c r="Y16" s="13">
        <v>0.1573</v>
      </c>
      <c r="Z16" t="s">
        <v>1378</v>
      </c>
    </row>
    <row r="17" spans="1:26" x14ac:dyDescent="0.2">
      <c r="A17" s="1" t="s">
        <v>281</v>
      </c>
      <c r="B17" s="1"/>
      <c r="F17" t="s">
        <v>2956</v>
      </c>
      <c r="G17" t="s">
        <v>3173</v>
      </c>
      <c r="H17" t="s">
        <v>3174</v>
      </c>
      <c r="Z17" t="s">
        <v>286</v>
      </c>
    </row>
    <row r="18" spans="1:26" x14ac:dyDescent="0.2">
      <c r="A18" s="1" t="s">
        <v>275</v>
      </c>
      <c r="B18" s="1" t="s">
        <v>2140</v>
      </c>
      <c r="C18">
        <v>560.32000000000005</v>
      </c>
      <c r="D18">
        <v>385.46</v>
      </c>
      <c r="E18">
        <v>120.79</v>
      </c>
      <c r="F18">
        <v>30.97</v>
      </c>
      <c r="G18" s="12">
        <v>6.1</v>
      </c>
      <c r="H18">
        <v>1.53</v>
      </c>
      <c r="I18">
        <v>0.83</v>
      </c>
      <c r="J18">
        <v>0.53</v>
      </c>
      <c r="K18" s="12">
        <v>0.2</v>
      </c>
      <c r="L18">
        <v>0.28000000000000003</v>
      </c>
      <c r="M18" s="12">
        <v>0.3</v>
      </c>
      <c r="N18">
        <v>4.3899999999999997</v>
      </c>
      <c r="O18">
        <v>5.96</v>
      </c>
      <c r="P18" s="12">
        <v>2.5</v>
      </c>
      <c r="Q18">
        <v>0.32</v>
      </c>
      <c r="R18">
        <v>0.16</v>
      </c>
      <c r="S18">
        <v>544.85</v>
      </c>
      <c r="T18">
        <v>2.14</v>
      </c>
      <c r="U18">
        <v>13.34</v>
      </c>
      <c r="V18">
        <v>390.67</v>
      </c>
      <c r="W18">
        <v>127.29</v>
      </c>
      <c r="X18">
        <v>33.68</v>
      </c>
      <c r="Y18">
        <v>6.69</v>
      </c>
      <c r="Z18">
        <v>1.99</v>
      </c>
    </row>
    <row r="19" spans="1:26" x14ac:dyDescent="0.2">
      <c r="A19" s="1" t="s">
        <v>277</v>
      </c>
      <c r="B19" s="1"/>
      <c r="C19" s="13">
        <v>0.2445</v>
      </c>
      <c r="D19" s="13">
        <v>0.23280000000000001</v>
      </c>
      <c r="E19" s="13">
        <v>0.28249999999999997</v>
      </c>
      <c r="F19" s="13">
        <v>0.2661</v>
      </c>
      <c r="G19" s="13">
        <v>0.26919999999999999</v>
      </c>
      <c r="H19" s="13">
        <v>0.30559999999999998</v>
      </c>
      <c r="I19" s="13">
        <v>0.2407</v>
      </c>
      <c r="J19" s="13">
        <v>0.33329999999999999</v>
      </c>
      <c r="K19" s="13">
        <v>0.22030000000000002</v>
      </c>
      <c r="L19" s="13">
        <v>0.24</v>
      </c>
      <c r="M19" s="13">
        <v>0.22</v>
      </c>
      <c r="N19" s="13">
        <v>0.23079999999999998</v>
      </c>
      <c r="O19" s="13">
        <v>0.2407</v>
      </c>
      <c r="P19" s="13">
        <v>0.26</v>
      </c>
      <c r="Q19" s="13">
        <v>0.14000000000000001</v>
      </c>
      <c r="R19" s="13">
        <v>0.23680000000000001</v>
      </c>
      <c r="S19" s="13">
        <v>0.24460000000000001</v>
      </c>
      <c r="T19" s="13">
        <v>0.25259999999999999</v>
      </c>
      <c r="U19" s="13">
        <v>0.23649999999999999</v>
      </c>
      <c r="V19" s="13">
        <v>0.23280000000000001</v>
      </c>
      <c r="W19" s="13">
        <v>0.28039999999999998</v>
      </c>
      <c r="X19" s="13">
        <v>0.26530000000000004</v>
      </c>
      <c r="Y19" s="13">
        <v>0.25659999999999999</v>
      </c>
      <c r="Z19" s="13">
        <v>0.28220000000000001</v>
      </c>
    </row>
    <row r="20" spans="1:26" x14ac:dyDescent="0.2">
      <c r="A20" s="1" t="s">
        <v>281</v>
      </c>
      <c r="B20" s="1"/>
      <c r="E20" t="s">
        <v>3175</v>
      </c>
      <c r="H20" t="s">
        <v>340</v>
      </c>
      <c r="J20" t="s">
        <v>340</v>
      </c>
      <c r="W20" t="s">
        <v>264</v>
      </c>
    </row>
    <row r="21" spans="1:26" x14ac:dyDescent="0.2">
      <c r="A21" s="1" t="s">
        <v>275</v>
      </c>
      <c r="B21" s="1" t="s">
        <v>2144</v>
      </c>
      <c r="C21">
        <v>619.61</v>
      </c>
      <c r="D21" s="12">
        <v>460.7</v>
      </c>
      <c r="E21">
        <v>105.21</v>
      </c>
      <c r="F21" s="12">
        <v>29.1</v>
      </c>
      <c r="G21">
        <v>4.3499999999999996</v>
      </c>
      <c r="H21">
        <v>0.76</v>
      </c>
      <c r="I21">
        <v>1.1499999999999999</v>
      </c>
      <c r="J21">
        <v>0.39</v>
      </c>
      <c r="K21">
        <v>0.23</v>
      </c>
      <c r="L21">
        <v>0.23</v>
      </c>
      <c r="M21">
        <v>0.28000000000000003</v>
      </c>
      <c r="N21">
        <v>5.56</v>
      </c>
      <c r="O21">
        <v>8.7100000000000009</v>
      </c>
      <c r="P21">
        <v>1.93</v>
      </c>
      <c r="Q21">
        <v>0.78</v>
      </c>
      <c r="R21">
        <v>0.24</v>
      </c>
      <c r="S21">
        <v>600.13</v>
      </c>
      <c r="T21">
        <v>2.2799999999999998</v>
      </c>
      <c r="U21">
        <v>17.21</v>
      </c>
      <c r="V21">
        <v>467.41</v>
      </c>
      <c r="W21">
        <v>114.31</v>
      </c>
      <c r="X21">
        <v>31.26</v>
      </c>
      <c r="Y21">
        <v>5.36</v>
      </c>
      <c r="Z21">
        <v>1.27</v>
      </c>
    </row>
    <row r="22" spans="1:26" x14ac:dyDescent="0.2">
      <c r="A22" s="1" t="s">
        <v>277</v>
      </c>
      <c r="B22" s="1"/>
      <c r="C22" s="13">
        <v>0.27029999999999998</v>
      </c>
      <c r="D22" s="13">
        <v>0.27829999999999999</v>
      </c>
      <c r="E22" s="13">
        <v>0.24600000000000002</v>
      </c>
      <c r="F22" s="13">
        <v>0.25</v>
      </c>
      <c r="G22" s="13">
        <v>0.1923</v>
      </c>
      <c r="H22" t="s">
        <v>582</v>
      </c>
      <c r="I22" s="13">
        <v>0.33329999999999999</v>
      </c>
      <c r="J22" s="13">
        <v>0.24559999999999998</v>
      </c>
      <c r="K22" s="13">
        <v>0.25420000000000004</v>
      </c>
      <c r="L22" s="13">
        <v>0.2</v>
      </c>
      <c r="M22" s="13">
        <v>0.2</v>
      </c>
      <c r="N22" s="13">
        <v>0.2923</v>
      </c>
      <c r="O22" s="13">
        <v>0.35189999999999999</v>
      </c>
      <c r="P22" s="13">
        <v>0.2</v>
      </c>
      <c r="Q22" s="13">
        <v>0.34</v>
      </c>
      <c r="R22" s="13">
        <v>0.34210000000000002</v>
      </c>
      <c r="S22" s="13">
        <v>0.26950000000000002</v>
      </c>
      <c r="T22" s="13">
        <v>0.26850000000000002</v>
      </c>
      <c r="U22" s="13">
        <v>0.30519999999999997</v>
      </c>
      <c r="V22" s="13">
        <v>0.27860000000000001</v>
      </c>
      <c r="W22" s="13">
        <v>0.25180000000000002</v>
      </c>
      <c r="X22" s="13">
        <v>0.2462</v>
      </c>
      <c r="Y22" s="13">
        <v>0.20559999999999998</v>
      </c>
      <c r="Z22" t="s">
        <v>1975</v>
      </c>
    </row>
    <row r="23" spans="1:26" x14ac:dyDescent="0.2">
      <c r="A23" s="1" t="s">
        <v>281</v>
      </c>
      <c r="B23" s="1"/>
      <c r="D23" t="s">
        <v>331</v>
      </c>
      <c r="I23" t="s">
        <v>331</v>
      </c>
      <c r="O23" t="s">
        <v>331</v>
      </c>
      <c r="Q23" t="s">
        <v>331</v>
      </c>
      <c r="R23" t="s">
        <v>331</v>
      </c>
      <c r="V23" t="s">
        <v>331</v>
      </c>
    </row>
    <row r="24" spans="1:26" x14ac:dyDescent="0.2">
      <c r="A24" s="1" t="s">
        <v>275</v>
      </c>
      <c r="B24" s="1" t="s">
        <v>2150</v>
      </c>
      <c r="C24" s="12">
        <v>427.9</v>
      </c>
      <c r="D24">
        <v>294.85000000000002</v>
      </c>
      <c r="E24" s="12">
        <v>86.7</v>
      </c>
      <c r="F24">
        <v>26.28</v>
      </c>
      <c r="G24">
        <v>3.05</v>
      </c>
      <c r="H24">
        <v>0.62</v>
      </c>
      <c r="I24" s="12">
        <v>0.7</v>
      </c>
      <c r="J24">
        <v>0.39</v>
      </c>
      <c r="K24">
        <v>0.17</v>
      </c>
      <c r="L24">
        <v>0.37</v>
      </c>
      <c r="M24">
        <v>0.47</v>
      </c>
      <c r="N24" s="12">
        <v>4.0999999999999996</v>
      </c>
      <c r="O24" s="12">
        <v>5.5</v>
      </c>
      <c r="P24">
        <v>3.66</v>
      </c>
      <c r="Q24">
        <v>0.83</v>
      </c>
      <c r="R24">
        <v>0.22</v>
      </c>
      <c r="S24" s="12">
        <v>411.5</v>
      </c>
      <c r="T24" s="12">
        <v>2.1</v>
      </c>
      <c r="U24" s="12">
        <v>14.3</v>
      </c>
      <c r="V24">
        <v>299.64999999999998</v>
      </c>
      <c r="W24">
        <v>92.59</v>
      </c>
      <c r="X24">
        <v>30.11</v>
      </c>
      <c r="Y24">
        <v>4.24</v>
      </c>
      <c r="Z24">
        <v>1.31</v>
      </c>
    </row>
    <row r="25" spans="1:26" x14ac:dyDescent="0.2">
      <c r="A25" s="1" t="s">
        <v>277</v>
      </c>
      <c r="B25" s="1"/>
      <c r="C25" s="13">
        <v>0.1867</v>
      </c>
      <c r="D25" s="13">
        <v>0.17809999999999998</v>
      </c>
      <c r="E25" s="13">
        <v>0.20269999999999999</v>
      </c>
      <c r="F25" s="13">
        <v>0.22579999999999997</v>
      </c>
      <c r="G25" s="13">
        <v>0.1346</v>
      </c>
      <c r="H25" s="13">
        <v>0.125</v>
      </c>
      <c r="I25" s="13">
        <v>0.20370000000000002</v>
      </c>
      <c r="J25" s="13">
        <v>0.24559999999999998</v>
      </c>
      <c r="K25" s="13">
        <v>0.18640000000000001</v>
      </c>
      <c r="L25" t="s">
        <v>824</v>
      </c>
      <c r="M25" t="s">
        <v>473</v>
      </c>
      <c r="N25" s="13">
        <v>0.21539999999999998</v>
      </c>
      <c r="O25" s="13">
        <v>0.22219999999999998</v>
      </c>
      <c r="P25" t="s">
        <v>1075</v>
      </c>
      <c r="Q25" t="s">
        <v>512</v>
      </c>
      <c r="R25" t="s">
        <v>3087</v>
      </c>
      <c r="S25" s="13">
        <v>0.18479999999999999</v>
      </c>
      <c r="T25" t="s">
        <v>3176</v>
      </c>
      <c r="U25" t="s">
        <v>3177</v>
      </c>
      <c r="V25" s="13">
        <v>0.17859999999999998</v>
      </c>
      <c r="W25" s="13">
        <v>0.2039</v>
      </c>
      <c r="X25" s="13">
        <v>0.23719999999999999</v>
      </c>
      <c r="Y25" s="13">
        <v>0.16260000000000002</v>
      </c>
      <c r="Z25" s="13">
        <v>0.1855</v>
      </c>
    </row>
    <row r="26" spans="1:26" x14ac:dyDescent="0.2">
      <c r="A26" s="1" t="s">
        <v>281</v>
      </c>
      <c r="B26" s="1"/>
      <c r="L26" t="s">
        <v>539</v>
      </c>
      <c r="M26" t="s">
        <v>352</v>
      </c>
      <c r="P26" t="s">
        <v>1125</v>
      </c>
      <c r="Q26" t="s">
        <v>3178</v>
      </c>
      <c r="R26" t="s">
        <v>539</v>
      </c>
      <c r="T26" t="s">
        <v>264</v>
      </c>
      <c r="U26" t="s">
        <v>264</v>
      </c>
    </row>
    <row r="27" spans="1:26" x14ac:dyDescent="0.2">
      <c r="A27" s="1" t="s">
        <v>275</v>
      </c>
      <c r="B27" s="1" t="s">
        <v>2153</v>
      </c>
      <c r="C27">
        <v>316.70999999999998</v>
      </c>
      <c r="D27" s="12">
        <v>236.5</v>
      </c>
      <c r="E27">
        <v>55.53</v>
      </c>
      <c r="F27" s="12">
        <v>12.2</v>
      </c>
      <c r="G27">
        <v>4.3499999999999996</v>
      </c>
      <c r="H27">
        <v>0.83</v>
      </c>
      <c r="I27">
        <v>0.45</v>
      </c>
      <c r="J27">
        <v>0.17</v>
      </c>
      <c r="K27">
        <v>0.23</v>
      </c>
      <c r="L27">
        <v>0.14000000000000001</v>
      </c>
      <c r="M27">
        <v>0.22</v>
      </c>
      <c r="N27">
        <v>2.93</v>
      </c>
      <c r="O27">
        <v>1.83</v>
      </c>
      <c r="P27">
        <v>0.96</v>
      </c>
      <c r="Q27">
        <v>0.32</v>
      </c>
      <c r="R27">
        <v>0.05</v>
      </c>
      <c r="S27">
        <v>309.41000000000003</v>
      </c>
      <c r="T27">
        <v>1.21</v>
      </c>
      <c r="U27" s="12">
        <v>6.1</v>
      </c>
      <c r="V27">
        <v>239.87</v>
      </c>
      <c r="W27">
        <v>57.53</v>
      </c>
      <c r="X27" s="12">
        <v>13.4</v>
      </c>
      <c r="Y27">
        <v>4.8099999999999996</v>
      </c>
      <c r="Z27">
        <v>1.1100000000000001</v>
      </c>
    </row>
    <row r="28" spans="1:26" x14ac:dyDescent="0.2">
      <c r="A28" s="1" t="s">
        <v>277</v>
      </c>
      <c r="B28" s="1"/>
      <c r="C28" s="13">
        <v>0.13819999999999999</v>
      </c>
      <c r="D28" s="13">
        <v>0.1429</v>
      </c>
      <c r="E28" s="13">
        <v>0.1298</v>
      </c>
      <c r="F28" s="13">
        <v>0.1048</v>
      </c>
      <c r="G28" s="13">
        <v>0.1923</v>
      </c>
      <c r="H28" s="13">
        <v>0.16670000000000001</v>
      </c>
      <c r="I28" s="13">
        <v>0.12960000000000002</v>
      </c>
      <c r="J28" s="13">
        <v>0.10529999999999999</v>
      </c>
      <c r="K28" t="s">
        <v>980</v>
      </c>
      <c r="L28" s="13">
        <v>0.12</v>
      </c>
      <c r="M28" s="13">
        <v>0.16</v>
      </c>
      <c r="N28" s="13">
        <v>0.15380000000000002</v>
      </c>
      <c r="O28" s="13">
        <v>7.4099999999999999E-2</v>
      </c>
      <c r="P28" s="13">
        <v>0.1</v>
      </c>
      <c r="Q28" s="13">
        <v>0.14000000000000001</v>
      </c>
      <c r="R28" s="13">
        <v>7.8899999999999998E-2</v>
      </c>
      <c r="S28" s="13">
        <v>0.1389</v>
      </c>
      <c r="T28" s="13">
        <v>0.1421</v>
      </c>
      <c r="U28" s="13">
        <v>0.1082</v>
      </c>
      <c r="V28" s="13">
        <v>0.14300000000000002</v>
      </c>
      <c r="W28" s="13">
        <v>0.12670000000000001</v>
      </c>
      <c r="X28" s="13">
        <v>0.1056</v>
      </c>
      <c r="Y28" s="13">
        <v>0.1845</v>
      </c>
      <c r="Z28" s="13">
        <v>0.15679999999999999</v>
      </c>
    </row>
    <row r="29" spans="1:26" x14ac:dyDescent="0.2">
      <c r="A29" s="1" t="s">
        <v>281</v>
      </c>
      <c r="B29" s="1"/>
      <c r="K29" t="s">
        <v>3179</v>
      </c>
    </row>
    <row r="30" spans="1:26" x14ac:dyDescent="0.2">
      <c r="A30" s="1" t="s">
        <v>275</v>
      </c>
      <c r="B30" s="1" t="s">
        <v>464</v>
      </c>
      <c r="C30">
        <v>144.71</v>
      </c>
      <c r="D30">
        <v>119.78</v>
      </c>
      <c r="E30">
        <v>18.510000000000002</v>
      </c>
      <c r="F30">
        <v>3.75</v>
      </c>
      <c r="G30">
        <v>0.87</v>
      </c>
      <c r="H30">
        <v>0.14000000000000001</v>
      </c>
      <c r="I30">
        <v>0</v>
      </c>
      <c r="J30">
        <v>0</v>
      </c>
      <c r="K30">
        <v>0</v>
      </c>
      <c r="L30">
        <v>0</v>
      </c>
      <c r="M30">
        <v>0.06</v>
      </c>
      <c r="N30">
        <v>0.28999999999999998</v>
      </c>
      <c r="O30">
        <v>0.92</v>
      </c>
      <c r="P30">
        <v>0.39</v>
      </c>
      <c r="Q30">
        <v>0</v>
      </c>
      <c r="R30">
        <v>0</v>
      </c>
      <c r="S30">
        <v>143.06</v>
      </c>
      <c r="T30">
        <v>0.06</v>
      </c>
      <c r="U30">
        <v>1.59</v>
      </c>
      <c r="V30">
        <v>120.08</v>
      </c>
      <c r="W30">
        <v>19.43</v>
      </c>
      <c r="X30">
        <v>4.1399999999999997</v>
      </c>
      <c r="Y30">
        <v>0.87</v>
      </c>
      <c r="Z30">
        <v>0.19</v>
      </c>
    </row>
    <row r="31" spans="1:26" x14ac:dyDescent="0.2">
      <c r="A31" s="1" t="s">
        <v>277</v>
      </c>
      <c r="B31" s="1"/>
      <c r="C31" s="13">
        <v>6.3099999999999989E-2</v>
      </c>
      <c r="D31" t="s">
        <v>3180</v>
      </c>
      <c r="E31" s="13">
        <v>4.3299999999999998E-2</v>
      </c>
      <c r="F31" s="13">
        <v>3.2300000000000002E-2</v>
      </c>
      <c r="G31" s="13">
        <v>3.85E-2</v>
      </c>
      <c r="H31" s="13">
        <v>2.7799999999999998E-2</v>
      </c>
      <c r="I31" s="14">
        <v>0</v>
      </c>
      <c r="J31" s="14">
        <v>0</v>
      </c>
      <c r="K31" t="s">
        <v>343</v>
      </c>
      <c r="L31" s="14">
        <v>0</v>
      </c>
      <c r="M31" s="13">
        <v>0.04</v>
      </c>
      <c r="N31" s="13">
        <v>1.54E-2</v>
      </c>
      <c r="O31" s="13">
        <v>3.7000000000000005E-2</v>
      </c>
      <c r="P31" s="13">
        <v>0.04</v>
      </c>
      <c r="Q31" s="14">
        <v>0</v>
      </c>
      <c r="R31" s="14">
        <v>0</v>
      </c>
      <c r="S31" s="13">
        <v>6.4199999999999993E-2</v>
      </c>
      <c r="T31" t="s">
        <v>3181</v>
      </c>
      <c r="U31" s="13">
        <v>2.8300000000000002E-2</v>
      </c>
      <c r="V31" t="s">
        <v>3182</v>
      </c>
      <c r="W31" s="13">
        <v>4.2800000000000005E-2</v>
      </c>
      <c r="X31" s="13">
        <v>3.2599999999999997E-2</v>
      </c>
      <c r="Y31" s="13">
        <v>3.3399999999999999E-2</v>
      </c>
      <c r="Z31" s="13">
        <v>2.75E-2</v>
      </c>
    </row>
    <row r="32" spans="1:26" x14ac:dyDescent="0.2">
      <c r="A32" s="1" t="s">
        <v>281</v>
      </c>
      <c r="B32" s="1"/>
      <c r="D32" t="s">
        <v>3183</v>
      </c>
      <c r="S32" t="s">
        <v>265</v>
      </c>
      <c r="V32" t="s">
        <v>265</v>
      </c>
    </row>
    <row r="33" spans="1:26" x14ac:dyDescent="0.2">
      <c r="A33" s="1" t="s">
        <v>275</v>
      </c>
      <c r="B33" s="1" t="s">
        <v>2159</v>
      </c>
      <c r="C33">
        <v>783.07</v>
      </c>
      <c r="D33">
        <v>543.63</v>
      </c>
      <c r="E33" s="12">
        <v>161.69999999999999</v>
      </c>
      <c r="F33">
        <v>45.05</v>
      </c>
      <c r="G33">
        <v>10.02</v>
      </c>
      <c r="H33">
        <v>2.64</v>
      </c>
      <c r="I33">
        <v>1.1499999999999999</v>
      </c>
      <c r="J33">
        <v>0.65</v>
      </c>
      <c r="K33">
        <v>0.28000000000000003</v>
      </c>
      <c r="L33">
        <v>0.41</v>
      </c>
      <c r="M33">
        <v>0.36</v>
      </c>
      <c r="N33">
        <v>6.15</v>
      </c>
      <c r="O33">
        <v>7.79</v>
      </c>
      <c r="P33" s="12">
        <v>2.7</v>
      </c>
      <c r="Q33">
        <v>0.37</v>
      </c>
      <c r="R33">
        <v>0.18</v>
      </c>
      <c r="S33">
        <v>763.04</v>
      </c>
      <c r="T33">
        <v>2.84</v>
      </c>
      <c r="U33">
        <v>17.18</v>
      </c>
      <c r="V33">
        <v>550.91999999999996</v>
      </c>
      <c r="W33">
        <v>170.15</v>
      </c>
      <c r="X33">
        <v>48.03</v>
      </c>
      <c r="Y33" s="12">
        <v>10.8</v>
      </c>
      <c r="Z33">
        <v>3.18</v>
      </c>
    </row>
    <row r="34" spans="1:26" x14ac:dyDescent="0.2">
      <c r="A34" s="1" t="s">
        <v>277</v>
      </c>
      <c r="B34" s="1"/>
      <c r="C34" s="13">
        <v>0.3417</v>
      </c>
      <c r="D34" t="s">
        <v>3184</v>
      </c>
      <c r="E34" s="13">
        <v>0.37810000000000005</v>
      </c>
      <c r="F34" s="13">
        <v>0.3871</v>
      </c>
      <c r="G34" s="13">
        <v>0.44229999999999997</v>
      </c>
      <c r="H34" t="s">
        <v>2327</v>
      </c>
      <c r="I34" s="13">
        <v>0.33329999999999999</v>
      </c>
      <c r="J34" s="13">
        <v>0.40350000000000003</v>
      </c>
      <c r="K34" s="13">
        <v>0.30510000000000004</v>
      </c>
      <c r="L34" s="13">
        <v>0.36</v>
      </c>
      <c r="M34" s="13">
        <v>0.26</v>
      </c>
      <c r="N34" s="13">
        <v>0.3231</v>
      </c>
      <c r="O34" s="13">
        <v>0.31480000000000002</v>
      </c>
      <c r="P34" s="13">
        <v>0.28000000000000003</v>
      </c>
      <c r="Q34" t="s">
        <v>917</v>
      </c>
      <c r="R34" s="13">
        <v>0.26319999999999999</v>
      </c>
      <c r="S34" s="13">
        <v>0.34259999999999996</v>
      </c>
      <c r="T34" s="13">
        <v>0.33529999999999999</v>
      </c>
      <c r="U34" s="13">
        <v>0.30469999999999997</v>
      </c>
      <c r="V34" t="s">
        <v>3185</v>
      </c>
      <c r="W34" s="13">
        <v>0.37479999999999997</v>
      </c>
      <c r="X34" s="13">
        <v>0.37840000000000001</v>
      </c>
      <c r="Y34" s="13">
        <v>0.41389999999999999</v>
      </c>
      <c r="Z34" t="s">
        <v>3186</v>
      </c>
    </row>
    <row r="35" spans="1:26" x14ac:dyDescent="0.2">
      <c r="A35" s="1" t="s">
        <v>281</v>
      </c>
      <c r="B35" s="1"/>
      <c r="D35" t="s">
        <v>340</v>
      </c>
      <c r="E35" t="s">
        <v>340</v>
      </c>
      <c r="F35" t="s">
        <v>340</v>
      </c>
      <c r="G35" t="s">
        <v>340</v>
      </c>
      <c r="H35" t="s">
        <v>3187</v>
      </c>
      <c r="I35" t="s">
        <v>340</v>
      </c>
      <c r="J35" t="s">
        <v>340</v>
      </c>
      <c r="L35" t="s">
        <v>340</v>
      </c>
      <c r="N35" t="s">
        <v>340</v>
      </c>
      <c r="Z35" t="s">
        <v>264</v>
      </c>
    </row>
    <row r="36" spans="1:26" x14ac:dyDescent="0.2">
      <c r="A36" s="1" t="s">
        <v>275</v>
      </c>
      <c r="B36" s="1" t="s">
        <v>2170</v>
      </c>
      <c r="C36">
        <v>744.61</v>
      </c>
      <c r="D36">
        <v>531.35</v>
      </c>
      <c r="E36">
        <v>142.22</v>
      </c>
      <c r="F36">
        <v>38.479999999999997</v>
      </c>
      <c r="G36" s="12">
        <v>7.4</v>
      </c>
      <c r="H36">
        <v>1.46</v>
      </c>
      <c r="I36">
        <v>1.1499999999999999</v>
      </c>
      <c r="J36">
        <v>0.56000000000000005</v>
      </c>
      <c r="K36" s="12">
        <v>0.4</v>
      </c>
      <c r="L36" s="12">
        <v>0.5</v>
      </c>
      <c r="M36">
        <v>0.69</v>
      </c>
      <c r="N36">
        <v>7.02</v>
      </c>
      <c r="O36">
        <v>7.33</v>
      </c>
      <c r="P36">
        <v>4.62</v>
      </c>
      <c r="Q36">
        <v>1.1499999999999999</v>
      </c>
      <c r="R36">
        <v>0.27</v>
      </c>
      <c r="S36">
        <v>720.91</v>
      </c>
      <c r="T36" s="12">
        <v>3.3</v>
      </c>
      <c r="U36" s="12">
        <v>20.399999999999999</v>
      </c>
      <c r="V36">
        <v>539.52</v>
      </c>
      <c r="W36">
        <v>150.12</v>
      </c>
      <c r="X36">
        <v>43.51</v>
      </c>
      <c r="Y36">
        <v>9.0500000000000007</v>
      </c>
      <c r="Z36">
        <v>2.42</v>
      </c>
    </row>
    <row r="37" spans="1:26" x14ac:dyDescent="0.2">
      <c r="A37" s="1" t="s">
        <v>277</v>
      </c>
      <c r="B37" s="1"/>
      <c r="C37" s="13">
        <v>0.32490000000000002</v>
      </c>
      <c r="D37" s="13">
        <v>0.32100000000000001</v>
      </c>
      <c r="E37" s="13">
        <v>0.33260000000000001</v>
      </c>
      <c r="F37" s="13">
        <v>0.3306</v>
      </c>
      <c r="G37" s="13">
        <v>0.32689999999999997</v>
      </c>
      <c r="H37" s="13">
        <v>0.29170000000000001</v>
      </c>
      <c r="I37" s="13">
        <v>0.33329999999999999</v>
      </c>
      <c r="J37" s="13">
        <v>0.35090000000000005</v>
      </c>
      <c r="K37" s="13">
        <v>0.44069999999999998</v>
      </c>
      <c r="L37" s="13">
        <v>0.44</v>
      </c>
      <c r="M37" t="s">
        <v>1198</v>
      </c>
      <c r="N37" s="13">
        <v>0.36920000000000003</v>
      </c>
      <c r="O37" s="13">
        <v>0.29630000000000001</v>
      </c>
      <c r="P37" t="s">
        <v>583</v>
      </c>
      <c r="Q37" t="s">
        <v>1198</v>
      </c>
      <c r="R37" s="13">
        <v>0.3947</v>
      </c>
      <c r="S37" s="13">
        <v>0.32369999999999999</v>
      </c>
      <c r="T37" s="13">
        <v>0.38969999999999999</v>
      </c>
      <c r="U37" s="13">
        <v>0.36170000000000002</v>
      </c>
      <c r="V37" s="13">
        <v>0.32150000000000001</v>
      </c>
      <c r="W37" s="13">
        <v>0.33069999999999999</v>
      </c>
      <c r="X37" s="13">
        <v>0.34279999999999999</v>
      </c>
      <c r="Y37" s="13">
        <v>0.34710000000000002</v>
      </c>
      <c r="Z37" s="13">
        <v>0.34229999999999999</v>
      </c>
    </row>
    <row r="38" spans="1:26" x14ac:dyDescent="0.2">
      <c r="A38" s="1" t="s">
        <v>281</v>
      </c>
      <c r="B38" s="1"/>
      <c r="M38" t="s">
        <v>3188</v>
      </c>
      <c r="P38" t="s">
        <v>454</v>
      </c>
      <c r="Q38" t="s">
        <v>3188</v>
      </c>
    </row>
    <row r="39" spans="1:26" x14ac:dyDescent="0.2">
      <c r="A39" s="1" t="s">
        <v>299</v>
      </c>
      <c r="B39" s="1" t="s">
        <v>389</v>
      </c>
    </row>
    <row r="40" spans="1:26" x14ac:dyDescent="0.2">
      <c r="A40" s="1" t="s">
        <v>247</v>
      </c>
      <c r="B40" s="1" t="s">
        <v>3189</v>
      </c>
    </row>
    <row r="41" spans="1:26" x14ac:dyDescent="0.2">
      <c r="A41" s="1" t="s">
        <v>247</v>
      </c>
      <c r="B41" s="1"/>
    </row>
    <row r="42" spans="1:26" x14ac:dyDescent="0.2">
      <c r="A42" s="1" t="s">
        <v>247</v>
      </c>
      <c r="B42" s="1" t="s">
        <v>302</v>
      </c>
    </row>
  </sheetData>
  <hyperlinks>
    <hyperlink ref="C1" location="Contents!B223" tooltip="Link to contents" display="Back to contents" xr:uid="{00000000-0004-0000-4A00-000000000000}"/>
  </hyperlinks>
  <pageMargins left="0.7" right="0.7" top="0.75" bottom="0.75" header="0.3" footer="0.3"/>
  <pageSetup paperSize="9" fitToWidth="0" fitToHeight="0" orientation="portrait" horizontalDpi="0" verticalDpi="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K36"/>
  <sheetViews>
    <sheetView zoomScaleNormal="100" workbookViewId="0">
      <pane xSplit="3" ySplit="9" topLeftCell="D25" activePane="bottomRight" state="frozen"/>
      <selection pane="topRight"/>
      <selection pane="bottomLeft"/>
      <selection pane="bottomRight" activeCell="J17" sqref="J17"/>
    </sheetView>
  </sheetViews>
  <sheetFormatPr defaultRowHeight="12.75" x14ac:dyDescent="0.2"/>
  <cols>
    <col min="1" max="1" width="0" hidden="1" customWidth="1"/>
    <col min="2" max="2" width="27.85546875" customWidth="1"/>
    <col min="3" max="3" width="9.42578125" customWidth="1"/>
    <col min="4" max="4" width="16.42578125" customWidth="1"/>
    <col min="5" max="5" width="15.28515625" customWidth="1"/>
    <col min="6" max="6" width="30.42578125" customWidth="1"/>
    <col min="7" max="7" width="18.7109375" customWidth="1"/>
    <col min="8" max="8" width="19.85546875" customWidth="1"/>
    <col min="9" max="9" width="11.7109375" customWidth="1"/>
    <col min="10" max="11" width="9.42578125" customWidth="1"/>
  </cols>
  <sheetData>
    <row r="1" spans="1:11" x14ac:dyDescent="0.2">
      <c r="A1" s="1" t="s">
        <v>248</v>
      </c>
      <c r="B1" s="1" t="s">
        <v>249</v>
      </c>
      <c r="C1" s="5" t="s">
        <v>250</v>
      </c>
    </row>
    <row r="2" spans="1:11" ht="15" x14ac:dyDescent="0.2">
      <c r="A2" s="1" t="s">
        <v>0</v>
      </c>
      <c r="B2" s="2" t="s">
        <v>251</v>
      </c>
    </row>
    <row r="3" spans="1:11" x14ac:dyDescent="0.2">
      <c r="A3" s="1" t="s">
        <v>252</v>
      </c>
      <c r="B3" s="1"/>
    </row>
    <row r="4" spans="1:11" x14ac:dyDescent="0.2">
      <c r="A4" s="1" t="s">
        <v>252</v>
      </c>
      <c r="B4" s="1" t="s">
        <v>3190</v>
      </c>
    </row>
    <row r="5" spans="1:11" x14ac:dyDescent="0.2">
      <c r="A5" s="1" t="s">
        <v>252</v>
      </c>
      <c r="B5" s="1"/>
    </row>
    <row r="6" spans="1:11" x14ac:dyDescent="0.2">
      <c r="A6" s="1" t="s">
        <v>2</v>
      </c>
      <c r="B6" s="4" t="s">
        <v>179</v>
      </c>
    </row>
    <row r="7" spans="1:11" x14ac:dyDescent="0.2">
      <c r="A7" s="1" t="s">
        <v>5</v>
      </c>
      <c r="B7" s="1"/>
    </row>
    <row r="8" spans="1:11" x14ac:dyDescent="0.2">
      <c r="A8" s="1" t="s">
        <v>5</v>
      </c>
      <c r="B8" s="1" t="s">
        <v>254</v>
      </c>
    </row>
    <row r="9" spans="1:11" x14ac:dyDescent="0.2">
      <c r="A9" s="1" t="s">
        <v>257</v>
      </c>
      <c r="B9" s="1"/>
      <c r="C9" s="10" t="s">
        <v>258</v>
      </c>
      <c r="D9" s="11" t="s">
        <v>2131</v>
      </c>
      <c r="E9" s="11" t="s">
        <v>2140</v>
      </c>
      <c r="F9" s="11" t="s">
        <v>2144</v>
      </c>
      <c r="G9" s="11" t="s">
        <v>2150</v>
      </c>
      <c r="H9" s="11" t="s">
        <v>2153</v>
      </c>
      <c r="I9" s="11" t="s">
        <v>464</v>
      </c>
      <c r="J9" s="11" t="s">
        <v>2159</v>
      </c>
      <c r="K9" s="11" t="s">
        <v>2170</v>
      </c>
    </row>
    <row r="10" spans="1:11" x14ac:dyDescent="0.2">
      <c r="A10" s="1" t="s">
        <v>275</v>
      </c>
      <c r="B10" s="1" t="s">
        <v>3191</v>
      </c>
      <c r="C10" s="12">
        <v>2292</v>
      </c>
      <c r="D10" s="12">
        <v>508</v>
      </c>
      <c r="E10">
        <v>731.53</v>
      </c>
      <c r="F10">
        <v>465.15</v>
      </c>
      <c r="G10">
        <v>278.92</v>
      </c>
      <c r="H10">
        <v>214.35</v>
      </c>
      <c r="I10">
        <v>94.04</v>
      </c>
      <c r="J10">
        <v>1239.53</v>
      </c>
      <c r="K10">
        <v>493.28</v>
      </c>
    </row>
    <row r="11" spans="1:11" x14ac:dyDescent="0.2">
      <c r="A11" s="1" t="s">
        <v>2106</v>
      </c>
      <c r="B11" s="1"/>
      <c r="D11" s="13">
        <v>0.22159999999999999</v>
      </c>
      <c r="E11" s="13">
        <v>0.31920000000000004</v>
      </c>
      <c r="F11" s="13">
        <v>0.2029</v>
      </c>
      <c r="G11" s="13">
        <v>0.1217</v>
      </c>
      <c r="H11" s="13">
        <v>9.35E-2</v>
      </c>
      <c r="I11" s="13">
        <v>4.0999999999999995E-2</v>
      </c>
      <c r="J11" s="13">
        <v>0.54079999999999995</v>
      </c>
      <c r="K11" s="13">
        <v>0.2152</v>
      </c>
    </row>
    <row r="12" spans="1:11" x14ac:dyDescent="0.2">
      <c r="A12" s="1" t="s">
        <v>275</v>
      </c>
      <c r="B12" s="1" t="s">
        <v>3192</v>
      </c>
      <c r="C12" s="12">
        <v>2292</v>
      </c>
      <c r="D12">
        <v>672.01</v>
      </c>
      <c r="E12">
        <v>540.73</v>
      </c>
      <c r="F12">
        <v>407.32</v>
      </c>
      <c r="G12">
        <v>266.01</v>
      </c>
      <c r="H12">
        <v>329.98</v>
      </c>
      <c r="I12">
        <v>75.95</v>
      </c>
      <c r="J12">
        <v>1212.74</v>
      </c>
      <c r="K12" s="12">
        <v>596</v>
      </c>
    </row>
    <row r="13" spans="1:11" x14ac:dyDescent="0.2">
      <c r="A13" s="1" t="s">
        <v>2106</v>
      </c>
      <c r="B13" s="1"/>
      <c r="D13" s="13">
        <v>0.29320000000000002</v>
      </c>
      <c r="E13" s="13">
        <v>0.2359</v>
      </c>
      <c r="F13" s="13">
        <v>0.1777</v>
      </c>
      <c r="G13" s="13">
        <v>0.11609999999999999</v>
      </c>
      <c r="H13" s="13">
        <v>0.14400000000000002</v>
      </c>
      <c r="I13" s="13">
        <v>3.3099999999999997E-2</v>
      </c>
      <c r="J13" s="13">
        <v>0.52910000000000001</v>
      </c>
      <c r="K13" s="13">
        <v>0.26</v>
      </c>
    </row>
    <row r="14" spans="1:11" x14ac:dyDescent="0.2">
      <c r="A14" s="1" t="s">
        <v>275</v>
      </c>
      <c r="B14" s="1" t="s">
        <v>3193</v>
      </c>
      <c r="C14" s="12">
        <v>2292</v>
      </c>
      <c r="D14">
        <v>527.24</v>
      </c>
      <c r="E14" s="12">
        <v>654.79999999999995</v>
      </c>
      <c r="F14">
        <v>455.89</v>
      </c>
      <c r="G14">
        <v>349.15</v>
      </c>
      <c r="H14">
        <v>232.76</v>
      </c>
      <c r="I14">
        <v>72.16</v>
      </c>
      <c r="J14">
        <v>1182.04</v>
      </c>
      <c r="K14">
        <v>581.91999999999996</v>
      </c>
    </row>
    <row r="15" spans="1:11" x14ac:dyDescent="0.2">
      <c r="A15" s="1" t="s">
        <v>2106</v>
      </c>
      <c r="B15" s="1"/>
      <c r="D15" s="13">
        <v>0.23</v>
      </c>
      <c r="E15" s="13">
        <v>0.28570000000000001</v>
      </c>
      <c r="F15" s="13">
        <v>0.19889999999999999</v>
      </c>
      <c r="G15" s="13">
        <v>0.15229999999999999</v>
      </c>
      <c r="H15" s="13">
        <v>0.1016</v>
      </c>
      <c r="I15" s="13">
        <v>3.15E-2</v>
      </c>
      <c r="J15" s="13">
        <v>0.51570000000000005</v>
      </c>
      <c r="K15" s="13">
        <v>0.25390000000000001</v>
      </c>
    </row>
    <row r="16" spans="1:11" x14ac:dyDescent="0.2">
      <c r="A16" s="1" t="s">
        <v>275</v>
      </c>
      <c r="B16" s="1" t="s">
        <v>3194</v>
      </c>
      <c r="C16" s="12">
        <v>2292</v>
      </c>
      <c r="D16">
        <v>565.66</v>
      </c>
      <c r="E16">
        <v>613.91</v>
      </c>
      <c r="F16">
        <v>497.76</v>
      </c>
      <c r="G16">
        <v>293.29000000000002</v>
      </c>
      <c r="H16">
        <v>227.41</v>
      </c>
      <c r="I16">
        <v>93.98</v>
      </c>
      <c r="J16">
        <v>1179.56</v>
      </c>
      <c r="K16" s="12">
        <v>520.70000000000005</v>
      </c>
    </row>
    <row r="17" spans="1:11" x14ac:dyDescent="0.2">
      <c r="A17" s="1" t="s">
        <v>2106</v>
      </c>
      <c r="B17" s="1"/>
      <c r="D17" s="13">
        <v>0.24679999999999999</v>
      </c>
      <c r="E17" s="13">
        <v>0.26780000000000004</v>
      </c>
      <c r="F17" s="13">
        <v>0.21719999999999998</v>
      </c>
      <c r="G17" s="13">
        <v>0.128</v>
      </c>
      <c r="H17" s="13">
        <v>9.9199999999999997E-2</v>
      </c>
      <c r="I17" s="13">
        <v>4.0999999999999995E-2</v>
      </c>
      <c r="J17" s="13">
        <v>0.51460000000000006</v>
      </c>
      <c r="K17" s="13">
        <v>0.22719999999999999</v>
      </c>
    </row>
    <row r="18" spans="1:11" x14ac:dyDescent="0.2">
      <c r="A18" s="1" t="s">
        <v>275</v>
      </c>
      <c r="B18" s="1" t="s">
        <v>3195</v>
      </c>
      <c r="C18" s="12">
        <v>2292</v>
      </c>
      <c r="D18">
        <v>391.08</v>
      </c>
      <c r="E18">
        <v>677.48</v>
      </c>
      <c r="F18">
        <v>583.99</v>
      </c>
      <c r="G18">
        <v>333.07</v>
      </c>
      <c r="H18">
        <v>216.75</v>
      </c>
      <c r="I18">
        <v>89.63</v>
      </c>
      <c r="J18">
        <v>1068.56</v>
      </c>
      <c r="K18">
        <v>549.82000000000005</v>
      </c>
    </row>
    <row r="19" spans="1:11" x14ac:dyDescent="0.2">
      <c r="A19" s="1" t="s">
        <v>2106</v>
      </c>
      <c r="B19" s="1"/>
      <c r="D19" s="13">
        <v>0.17059999999999997</v>
      </c>
      <c r="E19" s="13">
        <v>0.29559999999999997</v>
      </c>
      <c r="F19" s="13">
        <v>0.25480000000000003</v>
      </c>
      <c r="G19" s="13">
        <v>0.14529999999999998</v>
      </c>
      <c r="H19" s="13">
        <v>9.4600000000000004E-2</v>
      </c>
      <c r="I19" s="13">
        <v>3.9100000000000003E-2</v>
      </c>
      <c r="J19" s="13">
        <v>0.46619999999999995</v>
      </c>
      <c r="K19" s="13">
        <v>0.23989999999999997</v>
      </c>
    </row>
    <row r="20" spans="1:11" x14ac:dyDescent="0.2">
      <c r="A20" s="1" t="s">
        <v>275</v>
      </c>
      <c r="B20" s="1" t="s">
        <v>3196</v>
      </c>
      <c r="C20" s="12">
        <v>2292</v>
      </c>
      <c r="D20">
        <v>472.41</v>
      </c>
      <c r="E20">
        <v>500.71</v>
      </c>
      <c r="F20">
        <v>462.86</v>
      </c>
      <c r="G20">
        <v>377.55</v>
      </c>
      <c r="H20" s="12">
        <v>383.3</v>
      </c>
      <c r="I20">
        <v>95.16</v>
      </c>
      <c r="J20">
        <v>973.13</v>
      </c>
      <c r="K20">
        <v>760.85</v>
      </c>
    </row>
    <row r="21" spans="1:11" x14ac:dyDescent="0.2">
      <c r="A21" s="1" t="s">
        <v>2106</v>
      </c>
      <c r="B21" s="1"/>
      <c r="D21" s="13">
        <v>0.20610000000000001</v>
      </c>
      <c r="E21" s="13">
        <v>0.21850000000000003</v>
      </c>
      <c r="F21" s="13">
        <v>0.20190000000000002</v>
      </c>
      <c r="G21" s="13">
        <v>0.16469999999999999</v>
      </c>
      <c r="H21" s="13">
        <v>0.16719999999999999</v>
      </c>
      <c r="I21" s="13">
        <v>4.1500000000000002E-2</v>
      </c>
      <c r="J21" s="13">
        <v>0.42460000000000003</v>
      </c>
      <c r="K21" s="13">
        <v>0.33200000000000002</v>
      </c>
    </row>
    <row r="22" spans="1:11" x14ac:dyDescent="0.2">
      <c r="A22" s="1" t="s">
        <v>275</v>
      </c>
      <c r="B22" s="1" t="s">
        <v>3197</v>
      </c>
      <c r="C22" s="12">
        <v>2292</v>
      </c>
      <c r="D22">
        <v>285.22000000000003</v>
      </c>
      <c r="E22">
        <v>578.88</v>
      </c>
      <c r="F22">
        <v>580.41999999999996</v>
      </c>
      <c r="G22">
        <v>418.53</v>
      </c>
      <c r="H22">
        <v>299.64</v>
      </c>
      <c r="I22">
        <v>129.31</v>
      </c>
      <c r="J22">
        <v>864.09</v>
      </c>
      <c r="K22">
        <v>718.17</v>
      </c>
    </row>
    <row r="23" spans="1:11" x14ac:dyDescent="0.2">
      <c r="A23" s="1" t="s">
        <v>2106</v>
      </c>
      <c r="B23" s="1"/>
      <c r="D23" s="13">
        <v>0.1244</v>
      </c>
      <c r="E23" s="13">
        <v>0.25259999999999999</v>
      </c>
      <c r="F23" s="13">
        <v>0.25319999999999998</v>
      </c>
      <c r="G23" s="13">
        <v>0.18260000000000001</v>
      </c>
      <c r="H23" s="13">
        <v>0.13070000000000001</v>
      </c>
      <c r="I23" s="13">
        <v>5.6399999999999999E-2</v>
      </c>
      <c r="J23" s="13">
        <v>0.377</v>
      </c>
      <c r="K23" s="13">
        <v>0.31329999999999997</v>
      </c>
    </row>
    <row r="24" spans="1:11" x14ac:dyDescent="0.2">
      <c r="A24" s="1" t="s">
        <v>275</v>
      </c>
      <c r="B24" s="1" t="s">
        <v>3198</v>
      </c>
      <c r="C24" s="12">
        <v>2292</v>
      </c>
      <c r="D24">
        <v>271.11</v>
      </c>
      <c r="E24" s="12">
        <v>548.4</v>
      </c>
      <c r="F24">
        <v>621.11</v>
      </c>
      <c r="G24">
        <v>424.11</v>
      </c>
      <c r="H24">
        <v>280.64999999999998</v>
      </c>
      <c r="I24">
        <v>146.63</v>
      </c>
      <c r="J24" s="12">
        <v>819.5</v>
      </c>
      <c r="K24">
        <v>704.76</v>
      </c>
    </row>
    <row r="25" spans="1:11" x14ac:dyDescent="0.2">
      <c r="A25" s="1" t="s">
        <v>2106</v>
      </c>
      <c r="B25" s="1"/>
      <c r="D25" s="13">
        <v>0.1183</v>
      </c>
      <c r="E25" s="13">
        <v>0.23929999999999998</v>
      </c>
      <c r="F25" s="13">
        <v>0.27100000000000002</v>
      </c>
      <c r="G25" s="13">
        <v>0.185</v>
      </c>
      <c r="H25" s="13">
        <v>0.12240000000000001</v>
      </c>
      <c r="I25" s="13">
        <v>6.4000000000000001E-2</v>
      </c>
      <c r="J25" s="13">
        <v>0.35749999999999998</v>
      </c>
      <c r="K25" s="13">
        <v>0.3075</v>
      </c>
    </row>
    <row r="26" spans="1:11" x14ac:dyDescent="0.2">
      <c r="A26" s="1" t="s">
        <v>275</v>
      </c>
      <c r="B26" s="1" t="s">
        <v>3199</v>
      </c>
      <c r="C26" s="12">
        <v>2292</v>
      </c>
      <c r="D26">
        <v>222.74</v>
      </c>
      <c r="E26">
        <v>560.32000000000005</v>
      </c>
      <c r="F26">
        <v>619.61</v>
      </c>
      <c r="G26" s="12">
        <v>427.9</v>
      </c>
      <c r="H26">
        <v>316.70999999999998</v>
      </c>
      <c r="I26">
        <v>144.71</v>
      </c>
      <c r="J26">
        <v>783.07</v>
      </c>
      <c r="K26">
        <v>744.61</v>
      </c>
    </row>
    <row r="27" spans="1:11" x14ac:dyDescent="0.2">
      <c r="A27" s="1" t="s">
        <v>2106</v>
      </c>
      <c r="B27" s="1"/>
      <c r="D27" s="13">
        <v>9.7200000000000009E-2</v>
      </c>
      <c r="E27" s="13">
        <v>0.2445</v>
      </c>
      <c r="F27" s="13">
        <v>0.27029999999999998</v>
      </c>
      <c r="G27" s="13">
        <v>0.1867</v>
      </c>
      <c r="H27" s="13">
        <v>0.13819999999999999</v>
      </c>
      <c r="I27" s="13">
        <v>6.3099999999999989E-2</v>
      </c>
      <c r="J27" s="13">
        <v>0.3417</v>
      </c>
      <c r="K27" s="13">
        <v>0.32490000000000002</v>
      </c>
    </row>
    <row r="28" spans="1:11" x14ac:dyDescent="0.2">
      <c r="A28" s="1" t="s">
        <v>275</v>
      </c>
      <c r="B28" s="1" t="s">
        <v>3200</v>
      </c>
      <c r="C28" s="12">
        <v>2292</v>
      </c>
      <c r="D28">
        <v>276.95</v>
      </c>
      <c r="E28">
        <v>463.42</v>
      </c>
      <c r="F28">
        <v>631.17999999999995</v>
      </c>
      <c r="G28">
        <v>383.42</v>
      </c>
      <c r="H28">
        <v>369.55</v>
      </c>
      <c r="I28">
        <v>167.48</v>
      </c>
      <c r="J28">
        <v>740.37</v>
      </c>
      <c r="K28">
        <v>752.97</v>
      </c>
    </row>
    <row r="29" spans="1:11" x14ac:dyDescent="0.2">
      <c r="A29" s="1" t="s">
        <v>2106</v>
      </c>
      <c r="B29" s="1"/>
      <c r="D29" s="13">
        <v>0.1208</v>
      </c>
      <c r="E29" s="13">
        <v>0.20219999999999999</v>
      </c>
      <c r="F29" s="13">
        <v>0.27539999999999998</v>
      </c>
      <c r="G29" s="13">
        <v>0.1673</v>
      </c>
      <c r="H29" s="13">
        <v>0.16120000000000001</v>
      </c>
      <c r="I29" s="13">
        <v>7.3099999999999998E-2</v>
      </c>
      <c r="J29" s="13">
        <v>0.32299999999999995</v>
      </c>
      <c r="K29" s="13">
        <v>0.32850000000000001</v>
      </c>
    </row>
    <row r="30" spans="1:11" x14ac:dyDescent="0.2">
      <c r="A30" s="1" t="s">
        <v>275</v>
      </c>
      <c r="B30" s="1" t="s">
        <v>3201</v>
      </c>
      <c r="C30" s="12">
        <v>2292</v>
      </c>
      <c r="D30">
        <v>215.94</v>
      </c>
      <c r="E30" s="12">
        <v>437.1</v>
      </c>
      <c r="F30">
        <v>613.87</v>
      </c>
      <c r="G30">
        <v>463.76</v>
      </c>
      <c r="H30">
        <v>412.87</v>
      </c>
      <c r="I30">
        <v>148.46</v>
      </c>
      <c r="J30">
        <v>653.04999999999995</v>
      </c>
      <c r="K30">
        <v>876.63</v>
      </c>
    </row>
    <row r="31" spans="1:11" x14ac:dyDescent="0.2">
      <c r="A31" s="1" t="s">
        <v>2106</v>
      </c>
      <c r="B31" s="1"/>
      <c r="D31" s="13">
        <v>9.4200000000000006E-2</v>
      </c>
      <c r="E31" s="13">
        <v>0.19070000000000001</v>
      </c>
      <c r="F31" s="13">
        <v>0.26780000000000004</v>
      </c>
      <c r="G31" s="13">
        <v>0.20230000000000001</v>
      </c>
      <c r="H31" s="13">
        <v>0.18010000000000001</v>
      </c>
      <c r="I31" s="13">
        <v>6.480000000000001E-2</v>
      </c>
      <c r="J31" s="13">
        <v>0.28489999999999999</v>
      </c>
      <c r="K31" s="13">
        <v>0.38250000000000001</v>
      </c>
    </row>
    <row r="32" spans="1:11" x14ac:dyDescent="0.2">
      <c r="A32" s="1" t="s">
        <v>275</v>
      </c>
      <c r="B32" s="1" t="s">
        <v>3202</v>
      </c>
      <c r="C32" s="12">
        <v>2292</v>
      </c>
      <c r="D32">
        <v>226.31</v>
      </c>
      <c r="E32">
        <v>395.92</v>
      </c>
      <c r="F32">
        <v>570.55999999999995</v>
      </c>
      <c r="G32" s="12">
        <v>405.8</v>
      </c>
      <c r="H32">
        <v>508.82</v>
      </c>
      <c r="I32">
        <v>184.59</v>
      </c>
      <c r="J32">
        <v>622.23</v>
      </c>
      <c r="K32">
        <v>914.62</v>
      </c>
    </row>
    <row r="33" spans="1:11" x14ac:dyDescent="0.2">
      <c r="A33" s="1" t="s">
        <v>2106</v>
      </c>
      <c r="B33" s="1"/>
      <c r="D33" s="13">
        <v>9.8699999999999996E-2</v>
      </c>
      <c r="E33" s="13">
        <v>0.17269999999999999</v>
      </c>
      <c r="F33" s="13">
        <v>0.24890000000000001</v>
      </c>
      <c r="G33" s="13">
        <v>0.17710000000000001</v>
      </c>
      <c r="H33" s="13">
        <v>0.222</v>
      </c>
      <c r="I33" s="13">
        <v>8.0500000000000002E-2</v>
      </c>
      <c r="J33" s="13">
        <v>0.27149999999999996</v>
      </c>
      <c r="K33" s="13">
        <v>0.39899999999999997</v>
      </c>
    </row>
    <row r="34" spans="1:11" x14ac:dyDescent="0.2">
      <c r="A34" s="1" t="s">
        <v>247</v>
      </c>
      <c r="B34" s="1" t="s">
        <v>3203</v>
      </c>
    </row>
    <row r="35" spans="1:11" x14ac:dyDescent="0.2">
      <c r="A35" s="1" t="s">
        <v>247</v>
      </c>
      <c r="B35" s="1"/>
    </row>
    <row r="36" spans="1:11" x14ac:dyDescent="0.2">
      <c r="A36" s="1" t="s">
        <v>247</v>
      </c>
      <c r="B36" s="1" t="s">
        <v>302</v>
      </c>
    </row>
  </sheetData>
  <hyperlinks>
    <hyperlink ref="C1" location="Contents!B226" tooltip="Link to contents" display="Back to contents" xr:uid="{00000000-0004-0000-4B00-000000000000}"/>
  </hyperlinks>
  <pageMargins left="0.7" right="0.7" top="0.75" bottom="0.75" header="0.3" footer="0.3"/>
  <pageSetup paperSize="9" fitToWidth="0" fitToHeight="0" orientation="portrait" horizontalDpi="0" verticalDpi="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Z27"/>
  <sheetViews>
    <sheetView zoomScaleNormal="100" workbookViewId="0">
      <pane xSplit="3" ySplit="14" topLeftCell="D15" activePane="bottomRight" state="frozen"/>
      <selection pane="topRight"/>
      <selection pane="bottomLeft"/>
      <selection pane="bottomRight"/>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3204</v>
      </c>
    </row>
    <row r="5" spans="1:26" x14ac:dyDescent="0.2">
      <c r="A5" s="1" t="s">
        <v>252</v>
      </c>
      <c r="B5" s="1"/>
    </row>
    <row r="6" spans="1:26" x14ac:dyDescent="0.2">
      <c r="A6" s="1" t="s">
        <v>2</v>
      </c>
      <c r="B6" s="4" t="s">
        <v>181</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437</v>
      </c>
      <c r="C15">
        <v>489.07</v>
      </c>
      <c r="D15">
        <v>339.39</v>
      </c>
      <c r="E15">
        <v>87.67</v>
      </c>
      <c r="F15">
        <v>37.54</v>
      </c>
      <c r="G15" s="12">
        <v>7.4</v>
      </c>
      <c r="H15">
        <v>2.0099999999999998</v>
      </c>
      <c r="I15">
        <v>1.08</v>
      </c>
      <c r="J15">
        <v>0.65</v>
      </c>
      <c r="K15">
        <v>0.33</v>
      </c>
      <c r="L15">
        <v>0.41</v>
      </c>
      <c r="M15">
        <v>0.61</v>
      </c>
      <c r="N15">
        <v>2.34</v>
      </c>
      <c r="O15" s="12">
        <v>5.5</v>
      </c>
      <c r="P15" s="12">
        <v>2.7</v>
      </c>
      <c r="Q15" s="12">
        <v>1.1000000000000001</v>
      </c>
      <c r="R15">
        <v>0.34</v>
      </c>
      <c r="S15">
        <v>474.02</v>
      </c>
      <c r="T15">
        <v>3.07</v>
      </c>
      <c r="U15">
        <v>11.98</v>
      </c>
      <c r="V15">
        <v>342.81</v>
      </c>
      <c r="W15">
        <v>93.82</v>
      </c>
      <c r="X15">
        <v>40.57</v>
      </c>
      <c r="Y15">
        <v>8.92</v>
      </c>
      <c r="Z15">
        <v>2.96</v>
      </c>
    </row>
    <row r="16" spans="1:26" x14ac:dyDescent="0.2">
      <c r="A16" s="1" t="s">
        <v>277</v>
      </c>
      <c r="B16" s="1"/>
      <c r="C16" s="13">
        <v>0.21340000000000001</v>
      </c>
      <c r="D16" s="13">
        <v>0.20499999999999999</v>
      </c>
      <c r="E16" s="13">
        <v>0.20499999999999999</v>
      </c>
      <c r="F16" t="s">
        <v>3205</v>
      </c>
      <c r="G16" t="s">
        <v>850</v>
      </c>
      <c r="H16" t="s">
        <v>3206</v>
      </c>
      <c r="I16" s="13">
        <v>0.31480000000000002</v>
      </c>
      <c r="J16" t="s">
        <v>635</v>
      </c>
      <c r="K16" t="s">
        <v>1782</v>
      </c>
      <c r="L16" t="s">
        <v>512</v>
      </c>
      <c r="M16" t="s">
        <v>893</v>
      </c>
      <c r="N16" s="13">
        <v>0.1231</v>
      </c>
      <c r="O16" s="13">
        <v>0.22219999999999998</v>
      </c>
      <c r="P16" s="13">
        <v>0.28000000000000003</v>
      </c>
      <c r="Q16" t="s">
        <v>583</v>
      </c>
      <c r="R16" t="s">
        <v>1198</v>
      </c>
      <c r="S16" s="13">
        <v>0.21280000000000002</v>
      </c>
      <c r="T16" t="s">
        <v>3207</v>
      </c>
      <c r="U16" s="13">
        <v>0.21249999999999999</v>
      </c>
      <c r="V16" s="13">
        <v>0.20430000000000001</v>
      </c>
      <c r="W16" s="13">
        <v>0.20670000000000002</v>
      </c>
      <c r="X16" t="s">
        <v>3208</v>
      </c>
      <c r="Y16" t="s">
        <v>1367</v>
      </c>
      <c r="Z16" t="s">
        <v>3209</v>
      </c>
    </row>
    <row r="17" spans="1:26" x14ac:dyDescent="0.2">
      <c r="A17" s="1" t="s">
        <v>281</v>
      </c>
      <c r="B17" s="1"/>
      <c r="F17" t="s">
        <v>1287</v>
      </c>
      <c r="G17" t="s">
        <v>1287</v>
      </c>
      <c r="H17" t="s">
        <v>771</v>
      </c>
      <c r="I17" t="s">
        <v>337</v>
      </c>
      <c r="J17" t="s">
        <v>771</v>
      </c>
      <c r="K17" t="s">
        <v>1287</v>
      </c>
      <c r="L17" t="s">
        <v>1287</v>
      </c>
      <c r="M17" t="s">
        <v>771</v>
      </c>
      <c r="P17" t="s">
        <v>337</v>
      </c>
      <c r="Q17" t="s">
        <v>846</v>
      </c>
      <c r="R17" t="s">
        <v>2758</v>
      </c>
      <c r="T17" t="s">
        <v>295</v>
      </c>
      <c r="X17" t="s">
        <v>286</v>
      </c>
      <c r="Y17" t="s">
        <v>286</v>
      </c>
      <c r="Z17" t="s">
        <v>286</v>
      </c>
    </row>
    <row r="18" spans="1:26" x14ac:dyDescent="0.2">
      <c r="A18" s="1" t="s">
        <v>275</v>
      </c>
      <c r="B18" s="1" t="s">
        <v>504</v>
      </c>
      <c r="C18">
        <v>1730.37</v>
      </c>
      <c r="D18">
        <v>1277.69</v>
      </c>
      <c r="E18">
        <v>321.45999999999998</v>
      </c>
      <c r="F18" s="12">
        <v>70.400000000000006</v>
      </c>
      <c r="G18">
        <v>13.94</v>
      </c>
      <c r="H18">
        <v>2.4300000000000002</v>
      </c>
      <c r="I18">
        <v>2.29</v>
      </c>
      <c r="J18">
        <v>0.87</v>
      </c>
      <c r="K18">
        <v>0.56000000000000005</v>
      </c>
      <c r="L18">
        <v>0.64</v>
      </c>
      <c r="M18">
        <v>0.63</v>
      </c>
      <c r="N18">
        <v>15.22</v>
      </c>
      <c r="O18" s="12">
        <v>16.5</v>
      </c>
      <c r="P18">
        <v>6.35</v>
      </c>
      <c r="Q18" s="12">
        <v>1.1000000000000001</v>
      </c>
      <c r="R18">
        <v>0.28999999999999998</v>
      </c>
      <c r="S18">
        <v>1685.91</v>
      </c>
      <c r="T18" s="12">
        <v>5</v>
      </c>
      <c r="U18">
        <v>39.46</v>
      </c>
      <c r="V18" s="12">
        <v>1295.2</v>
      </c>
      <c r="W18">
        <v>338.84</v>
      </c>
      <c r="X18">
        <v>77.31</v>
      </c>
      <c r="Y18">
        <v>15.68</v>
      </c>
      <c r="Z18">
        <v>3.35</v>
      </c>
    </row>
    <row r="19" spans="1:26" x14ac:dyDescent="0.2">
      <c r="A19" s="1" t="s">
        <v>277</v>
      </c>
      <c r="B19" s="1"/>
      <c r="C19" s="13">
        <v>0.755</v>
      </c>
      <c r="D19" t="s">
        <v>3210</v>
      </c>
      <c r="E19" s="13">
        <v>0.75170000000000003</v>
      </c>
      <c r="F19" t="s">
        <v>1015</v>
      </c>
      <c r="G19" t="s">
        <v>1956</v>
      </c>
      <c r="H19" t="s">
        <v>1725</v>
      </c>
      <c r="I19" s="13">
        <v>0.66670000000000007</v>
      </c>
      <c r="J19" t="s">
        <v>3211</v>
      </c>
      <c r="K19" t="s">
        <v>2459</v>
      </c>
      <c r="L19" t="s">
        <v>1060</v>
      </c>
      <c r="M19" t="s">
        <v>839</v>
      </c>
      <c r="N19" s="13">
        <v>0.8</v>
      </c>
      <c r="O19" s="13">
        <v>0.66670000000000007</v>
      </c>
      <c r="P19" s="13">
        <v>0.66</v>
      </c>
      <c r="Q19" t="s">
        <v>583</v>
      </c>
      <c r="R19" t="s">
        <v>498</v>
      </c>
      <c r="S19" s="13">
        <v>0.75700000000000001</v>
      </c>
      <c r="T19" t="s">
        <v>3212</v>
      </c>
      <c r="U19" s="13">
        <v>0.69989999999999997</v>
      </c>
      <c r="V19" t="s">
        <v>3213</v>
      </c>
      <c r="W19" s="13">
        <v>0.74629999999999996</v>
      </c>
      <c r="X19" t="s">
        <v>3214</v>
      </c>
      <c r="Y19" t="s">
        <v>3215</v>
      </c>
      <c r="Z19" t="s">
        <v>3216</v>
      </c>
    </row>
    <row r="20" spans="1:26" x14ac:dyDescent="0.2">
      <c r="A20" s="1" t="s">
        <v>281</v>
      </c>
      <c r="B20" s="1"/>
      <c r="D20" t="s">
        <v>1671</v>
      </c>
      <c r="E20" t="s">
        <v>1671</v>
      </c>
      <c r="F20" t="s">
        <v>341</v>
      </c>
      <c r="I20" t="s">
        <v>794</v>
      </c>
      <c r="N20" t="s">
        <v>1671</v>
      </c>
      <c r="O20" t="s">
        <v>794</v>
      </c>
      <c r="P20" t="s">
        <v>791</v>
      </c>
      <c r="S20" t="s">
        <v>265</v>
      </c>
      <c r="U20" t="s">
        <v>265</v>
      </c>
      <c r="V20" t="s">
        <v>429</v>
      </c>
      <c r="W20" t="s">
        <v>429</v>
      </c>
      <c r="X20" t="s">
        <v>331</v>
      </c>
    </row>
    <row r="21" spans="1:26" x14ac:dyDescent="0.2">
      <c r="A21" s="1" t="s">
        <v>275</v>
      </c>
      <c r="B21" s="1" t="s">
        <v>464</v>
      </c>
      <c r="C21">
        <v>72.56</v>
      </c>
      <c r="D21">
        <v>38.39</v>
      </c>
      <c r="E21">
        <v>18.510000000000002</v>
      </c>
      <c r="F21">
        <v>8.4499999999999993</v>
      </c>
      <c r="G21">
        <v>1.31</v>
      </c>
      <c r="H21">
        <v>0.56000000000000005</v>
      </c>
      <c r="I21">
        <v>0.06</v>
      </c>
      <c r="J21">
        <v>0.08</v>
      </c>
      <c r="K21">
        <v>0.03</v>
      </c>
      <c r="L21">
        <v>0.09</v>
      </c>
      <c r="M21">
        <v>0.14000000000000001</v>
      </c>
      <c r="N21">
        <v>1.46</v>
      </c>
      <c r="O21">
        <v>2.75</v>
      </c>
      <c r="P21">
        <v>0.57999999999999996</v>
      </c>
      <c r="Q21">
        <v>0.09</v>
      </c>
      <c r="R21">
        <v>0.05</v>
      </c>
      <c r="S21">
        <v>67.209999999999994</v>
      </c>
      <c r="T21">
        <v>0.41</v>
      </c>
      <c r="U21">
        <v>4.9400000000000004</v>
      </c>
      <c r="V21">
        <v>39.92</v>
      </c>
      <c r="W21">
        <v>21.34</v>
      </c>
      <c r="X21">
        <v>9.06</v>
      </c>
      <c r="Y21">
        <v>1.49</v>
      </c>
      <c r="Z21">
        <v>0.75</v>
      </c>
    </row>
    <row r="22" spans="1:26" x14ac:dyDescent="0.2">
      <c r="A22" s="1" t="s">
        <v>277</v>
      </c>
      <c r="B22" s="1"/>
      <c r="C22" s="13">
        <v>3.1699999999999999E-2</v>
      </c>
      <c r="D22" t="s">
        <v>3217</v>
      </c>
      <c r="E22" s="13">
        <v>4.3299999999999998E-2</v>
      </c>
      <c r="F22" t="s">
        <v>1422</v>
      </c>
      <c r="G22" s="13">
        <v>5.7699999999999994E-2</v>
      </c>
      <c r="H22" t="s">
        <v>477</v>
      </c>
      <c r="I22" s="13">
        <v>1.8500000000000003E-2</v>
      </c>
      <c r="J22" s="13">
        <v>5.2600000000000001E-2</v>
      </c>
      <c r="K22" s="13">
        <v>3.39E-2</v>
      </c>
      <c r="L22" s="13">
        <v>0.08</v>
      </c>
      <c r="M22" t="s">
        <v>461</v>
      </c>
      <c r="N22" t="s">
        <v>595</v>
      </c>
      <c r="O22" t="s">
        <v>477</v>
      </c>
      <c r="P22" s="13">
        <v>0.06</v>
      </c>
      <c r="Q22" s="13">
        <v>0.04</v>
      </c>
      <c r="R22" s="13">
        <v>7.8899999999999998E-2</v>
      </c>
      <c r="S22" t="s">
        <v>3218</v>
      </c>
      <c r="T22" s="13">
        <v>4.82E-2</v>
      </c>
      <c r="U22" t="s">
        <v>3219</v>
      </c>
      <c r="V22" t="s">
        <v>524</v>
      </c>
      <c r="W22" t="s">
        <v>3220</v>
      </c>
      <c r="X22" t="s">
        <v>3221</v>
      </c>
      <c r="Y22" s="13">
        <v>5.7099999999999998E-2</v>
      </c>
      <c r="Z22" t="s">
        <v>2278</v>
      </c>
    </row>
    <row r="23" spans="1:26" x14ac:dyDescent="0.2">
      <c r="A23" s="1" t="s">
        <v>281</v>
      </c>
      <c r="B23" s="1"/>
      <c r="E23" t="s">
        <v>264</v>
      </c>
      <c r="F23" t="s">
        <v>264</v>
      </c>
      <c r="H23" t="s">
        <v>2809</v>
      </c>
      <c r="L23" t="s">
        <v>264</v>
      </c>
      <c r="M23" t="s">
        <v>264</v>
      </c>
      <c r="N23" t="s">
        <v>264</v>
      </c>
      <c r="O23" t="s">
        <v>286</v>
      </c>
      <c r="R23" t="s">
        <v>264</v>
      </c>
      <c r="U23" t="s">
        <v>264</v>
      </c>
      <c r="W23" t="s">
        <v>264</v>
      </c>
      <c r="X23" t="s">
        <v>264</v>
      </c>
      <c r="Z23" t="s">
        <v>286</v>
      </c>
    </row>
    <row r="24" spans="1:26" x14ac:dyDescent="0.2">
      <c r="A24" s="1" t="s">
        <v>299</v>
      </c>
      <c r="B24" s="1" t="s">
        <v>389</v>
      </c>
    </row>
    <row r="25" spans="1:26" x14ac:dyDescent="0.2">
      <c r="A25" s="1" t="s">
        <v>247</v>
      </c>
      <c r="B25" s="1" t="s">
        <v>3222</v>
      </c>
    </row>
    <row r="26" spans="1:26" x14ac:dyDescent="0.2">
      <c r="A26" s="1" t="s">
        <v>247</v>
      </c>
      <c r="B26" s="1"/>
    </row>
    <row r="27" spans="1:26" x14ac:dyDescent="0.2">
      <c r="A27" s="1" t="s">
        <v>247</v>
      </c>
      <c r="B27" s="1" t="s">
        <v>302</v>
      </c>
    </row>
  </sheetData>
  <hyperlinks>
    <hyperlink ref="C1" location="Contents!B229" tooltip="Link to contents" display="Back to contents" xr:uid="{00000000-0004-0000-4C00-000000000000}"/>
  </hyperlinks>
  <pageMargins left="0.7" right="0.7" top="0.75" bottom="0.75" header="0.3" footer="0.3"/>
  <pageSetup paperSize="9" fitToWidth="0" fitToHeight="0" orientation="portrait" horizontalDpi="0" verticalDpi="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Z27"/>
  <sheetViews>
    <sheetView zoomScaleNormal="100" workbookViewId="0">
      <pane xSplit="3" ySplit="14" topLeftCell="D15" activePane="bottomRight" state="frozen"/>
      <selection pane="topRight"/>
      <selection pane="bottomLeft"/>
      <selection pane="bottomRight" activeCell="C22" sqref="C22"/>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3223</v>
      </c>
    </row>
    <row r="5" spans="1:26" x14ac:dyDescent="0.2">
      <c r="A5" s="1" t="s">
        <v>252</v>
      </c>
      <c r="B5" s="1"/>
    </row>
    <row r="6" spans="1:26" x14ac:dyDescent="0.2">
      <c r="A6" s="1" t="s">
        <v>2</v>
      </c>
      <c r="B6" s="4" t="s">
        <v>183</v>
      </c>
    </row>
    <row r="7" spans="1:26" x14ac:dyDescent="0.2">
      <c r="A7" s="1" t="s">
        <v>5</v>
      </c>
      <c r="B7" s="1"/>
    </row>
    <row r="8" spans="1:26" x14ac:dyDescent="0.2">
      <c r="A8" s="1" t="s">
        <v>5</v>
      </c>
      <c r="B8" s="1" t="s">
        <v>3224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653</v>
      </c>
      <c r="J11" t="s">
        <v>654</v>
      </c>
      <c r="K11" t="s">
        <v>1481</v>
      </c>
      <c r="L11" t="s">
        <v>655</v>
      </c>
      <c r="M11" t="s">
        <v>656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575</v>
      </c>
      <c r="D12" s="12">
        <v>221</v>
      </c>
      <c r="E12" s="12">
        <v>90</v>
      </c>
      <c r="F12" s="12">
        <v>40</v>
      </c>
      <c r="G12" s="12">
        <v>17</v>
      </c>
      <c r="H12" s="12">
        <v>29</v>
      </c>
      <c r="I12" s="12">
        <v>17</v>
      </c>
      <c r="J12" s="12">
        <v>23</v>
      </c>
      <c r="K12" s="12">
        <v>21</v>
      </c>
      <c r="L12" s="12">
        <v>18</v>
      </c>
      <c r="M12" s="12">
        <v>22</v>
      </c>
      <c r="N12" s="12">
        <v>8</v>
      </c>
      <c r="O12" s="12">
        <v>12</v>
      </c>
      <c r="P12" s="12">
        <v>14</v>
      </c>
      <c r="Q12" s="12">
        <v>24</v>
      </c>
      <c r="R12" s="12">
        <v>19</v>
      </c>
      <c r="S12" s="12">
        <v>397</v>
      </c>
      <c r="T12" s="12">
        <v>101</v>
      </c>
      <c r="U12" s="12">
        <v>77</v>
      </c>
      <c r="V12" s="12">
        <v>246</v>
      </c>
      <c r="W12" s="12">
        <v>125</v>
      </c>
      <c r="X12" s="12">
        <v>75</v>
      </c>
      <c r="Y12" s="12">
        <v>59</v>
      </c>
      <c r="Z12" s="12">
        <v>70</v>
      </c>
    </row>
    <row r="13" spans="1:26" x14ac:dyDescent="0.2">
      <c r="A13" s="1" t="s">
        <v>269</v>
      </c>
      <c r="B13" s="1" t="s">
        <v>270</v>
      </c>
      <c r="C13" s="12">
        <v>368.5</v>
      </c>
      <c r="D13" s="12">
        <v>221</v>
      </c>
      <c r="E13" s="12">
        <v>90</v>
      </c>
      <c r="F13" s="12">
        <v>40</v>
      </c>
      <c r="G13" s="12">
        <v>17</v>
      </c>
      <c r="H13" s="12">
        <v>29</v>
      </c>
      <c r="I13" s="12">
        <v>17</v>
      </c>
      <c r="J13" s="12">
        <v>23</v>
      </c>
      <c r="K13" s="12">
        <v>21</v>
      </c>
      <c r="L13" s="12">
        <v>18</v>
      </c>
      <c r="M13" s="12">
        <v>22</v>
      </c>
      <c r="N13" s="12">
        <v>8</v>
      </c>
      <c r="O13" s="12">
        <v>12</v>
      </c>
      <c r="P13" s="12">
        <v>14</v>
      </c>
      <c r="Q13" s="12">
        <v>24</v>
      </c>
      <c r="R13" s="12">
        <v>19</v>
      </c>
      <c r="S13">
        <v>348.25</v>
      </c>
      <c r="T13">
        <v>79.86</v>
      </c>
      <c r="U13">
        <v>37.950000000000003</v>
      </c>
      <c r="V13">
        <v>225.16</v>
      </c>
      <c r="W13">
        <v>100.09</v>
      </c>
      <c r="X13">
        <v>46.01</v>
      </c>
      <c r="Y13">
        <v>24.21</v>
      </c>
      <c r="Z13">
        <v>53.96</v>
      </c>
    </row>
    <row r="14" spans="1:26" x14ac:dyDescent="0.2">
      <c r="A14" s="1" t="s">
        <v>271</v>
      </c>
      <c r="B14" s="1" t="s">
        <v>272</v>
      </c>
      <c r="C14">
        <v>489.07</v>
      </c>
      <c r="D14">
        <v>339.39</v>
      </c>
      <c r="E14">
        <v>87.67</v>
      </c>
      <c r="F14">
        <v>37.54</v>
      </c>
      <c r="G14" s="12">
        <v>7.4</v>
      </c>
      <c r="H14">
        <v>2.0099999999999998</v>
      </c>
      <c r="I14">
        <v>1.08</v>
      </c>
      <c r="J14">
        <v>0.65</v>
      </c>
      <c r="K14">
        <v>0.33</v>
      </c>
      <c r="L14">
        <v>0.41</v>
      </c>
      <c r="M14">
        <v>0.61</v>
      </c>
      <c r="N14">
        <v>2.34</v>
      </c>
      <c r="O14" s="12">
        <v>5.5</v>
      </c>
      <c r="P14" s="12">
        <v>2.7</v>
      </c>
      <c r="Q14" s="12">
        <v>1.1000000000000001</v>
      </c>
      <c r="R14">
        <v>0.34</v>
      </c>
      <c r="S14">
        <v>474.02</v>
      </c>
      <c r="T14">
        <v>3.07</v>
      </c>
      <c r="U14">
        <v>11.98</v>
      </c>
      <c r="V14">
        <v>342.81</v>
      </c>
      <c r="W14">
        <v>93.82</v>
      </c>
      <c r="X14">
        <v>40.57</v>
      </c>
      <c r="Y14">
        <v>8.92</v>
      </c>
      <c r="Z14">
        <v>2.96</v>
      </c>
    </row>
    <row r="15" spans="1:26" x14ac:dyDescent="0.2">
      <c r="A15" s="1" t="s">
        <v>275</v>
      </c>
      <c r="B15" s="1" t="s">
        <v>3225</v>
      </c>
      <c r="C15">
        <v>177.89</v>
      </c>
      <c r="D15">
        <v>130.53</v>
      </c>
      <c r="E15">
        <v>25.33</v>
      </c>
      <c r="F15">
        <v>15.02</v>
      </c>
      <c r="G15">
        <v>3.05</v>
      </c>
      <c r="H15">
        <v>0.49</v>
      </c>
      <c r="I15">
        <v>0.32</v>
      </c>
      <c r="J15">
        <v>0.25</v>
      </c>
      <c r="K15">
        <v>0.09</v>
      </c>
      <c r="L15">
        <v>0.11</v>
      </c>
      <c r="M15">
        <v>0.03</v>
      </c>
      <c r="N15">
        <v>0.28999999999999998</v>
      </c>
      <c r="O15">
        <v>1.38</v>
      </c>
      <c r="P15">
        <v>0.77</v>
      </c>
      <c r="Q15">
        <v>0.18</v>
      </c>
      <c r="R15">
        <v>0.05</v>
      </c>
      <c r="S15">
        <v>174.41</v>
      </c>
      <c r="T15">
        <v>0.81</v>
      </c>
      <c r="U15">
        <v>2.68</v>
      </c>
      <c r="V15">
        <v>131.13999999999999</v>
      </c>
      <c r="W15">
        <v>26.96</v>
      </c>
      <c r="X15">
        <v>15.88</v>
      </c>
      <c r="Y15">
        <v>3.35</v>
      </c>
      <c r="Z15">
        <v>0.56999999999999995</v>
      </c>
    </row>
    <row r="16" spans="1:26" x14ac:dyDescent="0.2">
      <c r="A16" s="1" t="s">
        <v>277</v>
      </c>
      <c r="B16" s="1"/>
      <c r="C16" s="13">
        <v>0.36369999999999997</v>
      </c>
      <c r="D16" s="13">
        <v>0.3846</v>
      </c>
      <c r="E16" s="13">
        <v>0.28889999999999999</v>
      </c>
      <c r="F16" s="13">
        <v>0.4</v>
      </c>
      <c r="G16" s="13">
        <v>0.4118</v>
      </c>
      <c r="H16" s="13">
        <v>0.2414</v>
      </c>
      <c r="I16" s="13">
        <v>0.29410000000000003</v>
      </c>
      <c r="J16" s="13">
        <v>0.39130000000000004</v>
      </c>
      <c r="K16" s="13">
        <v>0.28570000000000001</v>
      </c>
      <c r="L16" s="13">
        <v>0.27779999999999999</v>
      </c>
      <c r="M16" s="13">
        <v>4.5499999999999999E-2</v>
      </c>
      <c r="N16" s="13">
        <v>0.125</v>
      </c>
      <c r="O16" s="13">
        <v>0.25</v>
      </c>
      <c r="P16" s="13">
        <v>0.28570000000000001</v>
      </c>
      <c r="Q16" s="13">
        <v>0.16670000000000001</v>
      </c>
      <c r="R16" s="13">
        <v>0.15789999999999998</v>
      </c>
      <c r="S16" s="13">
        <v>0.3679</v>
      </c>
      <c r="T16" s="13">
        <v>0.2626</v>
      </c>
      <c r="U16" s="13">
        <v>0.22329999999999997</v>
      </c>
      <c r="V16" s="13">
        <v>0.3826</v>
      </c>
      <c r="W16" s="13">
        <v>0.2873</v>
      </c>
      <c r="X16" s="13">
        <v>0.39149999999999996</v>
      </c>
      <c r="Y16" s="13">
        <v>0.37530000000000002</v>
      </c>
      <c r="Z16" t="s">
        <v>3226</v>
      </c>
    </row>
    <row r="17" spans="1:26" x14ac:dyDescent="0.2">
      <c r="A17" s="1" t="s">
        <v>281</v>
      </c>
      <c r="B17" s="1"/>
      <c r="V17" t="s">
        <v>331</v>
      </c>
      <c r="X17" t="s">
        <v>331</v>
      </c>
    </row>
    <row r="18" spans="1:26" x14ac:dyDescent="0.2">
      <c r="A18" s="1" t="s">
        <v>275</v>
      </c>
      <c r="B18" s="1" t="s">
        <v>3227</v>
      </c>
      <c r="C18">
        <v>212.07</v>
      </c>
      <c r="D18">
        <v>144.35</v>
      </c>
      <c r="E18">
        <v>43.84</v>
      </c>
      <c r="F18">
        <v>14.08</v>
      </c>
      <c r="G18">
        <v>2.1800000000000002</v>
      </c>
      <c r="H18">
        <v>0.56000000000000005</v>
      </c>
      <c r="I18">
        <v>0.45</v>
      </c>
      <c r="J18">
        <v>0.31</v>
      </c>
      <c r="K18">
        <v>0.16</v>
      </c>
      <c r="L18">
        <v>0.21</v>
      </c>
      <c r="M18">
        <v>0.33</v>
      </c>
      <c r="N18">
        <v>2.0499999999999998</v>
      </c>
      <c r="O18">
        <v>1.83</v>
      </c>
      <c r="P18">
        <v>1.35</v>
      </c>
      <c r="Q18">
        <v>0.23</v>
      </c>
      <c r="R18">
        <v>0.16</v>
      </c>
      <c r="S18" s="12">
        <v>205</v>
      </c>
      <c r="T18">
        <v>1.45</v>
      </c>
      <c r="U18">
        <v>5.62</v>
      </c>
      <c r="V18">
        <v>146.85</v>
      </c>
      <c r="W18">
        <v>45.98</v>
      </c>
      <c r="X18">
        <v>15.58</v>
      </c>
      <c r="Y18">
        <v>2.61</v>
      </c>
      <c r="Z18">
        <v>1.05</v>
      </c>
    </row>
    <row r="19" spans="1:26" x14ac:dyDescent="0.2">
      <c r="A19" s="1" t="s">
        <v>277</v>
      </c>
      <c r="B19" s="1"/>
      <c r="C19" s="13">
        <v>0.43359999999999999</v>
      </c>
      <c r="D19" s="13">
        <v>0.42530000000000001</v>
      </c>
      <c r="E19" s="13">
        <v>0.5</v>
      </c>
      <c r="F19" s="13">
        <v>0.375</v>
      </c>
      <c r="G19" s="13">
        <v>0.29410000000000003</v>
      </c>
      <c r="H19" s="13">
        <v>0.27589999999999998</v>
      </c>
      <c r="I19" s="13">
        <v>0.4118</v>
      </c>
      <c r="J19" s="13">
        <v>0.4783</v>
      </c>
      <c r="K19" s="13">
        <v>0.47619999999999996</v>
      </c>
      <c r="L19" s="13">
        <v>0.5</v>
      </c>
      <c r="M19" s="13">
        <v>0.54549999999999998</v>
      </c>
      <c r="N19" s="13">
        <v>0.875</v>
      </c>
      <c r="O19" s="13">
        <v>0.33329999999999999</v>
      </c>
      <c r="P19" s="13">
        <v>0.5</v>
      </c>
      <c r="Q19" s="13">
        <v>0.20829999999999999</v>
      </c>
      <c r="R19" s="13">
        <v>0.47369999999999995</v>
      </c>
      <c r="S19" s="13">
        <v>0.4325</v>
      </c>
      <c r="T19" s="13">
        <v>0.4708</v>
      </c>
      <c r="U19" s="13">
        <v>0.46920000000000001</v>
      </c>
      <c r="V19" s="13">
        <v>0.42840000000000006</v>
      </c>
      <c r="W19" s="13">
        <v>0.49009999999999998</v>
      </c>
      <c r="X19" s="13">
        <v>0.38409999999999994</v>
      </c>
      <c r="Y19" s="13">
        <v>0.29309999999999997</v>
      </c>
      <c r="Z19" s="13">
        <v>0.35389999999999999</v>
      </c>
    </row>
    <row r="20" spans="1:26" x14ac:dyDescent="0.2">
      <c r="A20" s="1" t="s">
        <v>281</v>
      </c>
      <c r="B20" s="1"/>
    </row>
    <row r="21" spans="1:26" x14ac:dyDescent="0.2">
      <c r="A21" s="1" t="s">
        <v>275</v>
      </c>
      <c r="B21" s="1" t="s">
        <v>732</v>
      </c>
      <c r="C21">
        <v>99.11</v>
      </c>
      <c r="D21" s="12">
        <v>64.5</v>
      </c>
      <c r="E21">
        <v>18.510000000000002</v>
      </c>
      <c r="F21">
        <v>8.4499999999999993</v>
      </c>
      <c r="G21">
        <v>2.1800000000000002</v>
      </c>
      <c r="H21">
        <v>0.97</v>
      </c>
      <c r="I21">
        <v>0.32</v>
      </c>
      <c r="J21">
        <v>0.08</v>
      </c>
      <c r="K21">
        <v>0.08</v>
      </c>
      <c r="L21">
        <v>0.09</v>
      </c>
      <c r="M21">
        <v>0.25</v>
      </c>
      <c r="N21">
        <v>0</v>
      </c>
      <c r="O21">
        <v>2.29</v>
      </c>
      <c r="P21">
        <v>0.57999999999999996</v>
      </c>
      <c r="Q21">
        <v>0.69</v>
      </c>
      <c r="R21">
        <v>0.13</v>
      </c>
      <c r="S21" s="12">
        <v>94.6</v>
      </c>
      <c r="T21">
        <v>0.82</v>
      </c>
      <c r="U21">
        <v>3.68</v>
      </c>
      <c r="V21">
        <v>64.819999999999993</v>
      </c>
      <c r="W21">
        <v>20.88</v>
      </c>
      <c r="X21" s="12">
        <v>9.1</v>
      </c>
      <c r="Y21">
        <v>2.96</v>
      </c>
      <c r="Z21">
        <v>1.35</v>
      </c>
    </row>
    <row r="22" spans="1:26" x14ac:dyDescent="0.2">
      <c r="A22" s="1" t="s">
        <v>277</v>
      </c>
      <c r="B22" s="1"/>
      <c r="C22" s="13">
        <v>0.2026</v>
      </c>
      <c r="D22" s="13">
        <v>0.19</v>
      </c>
      <c r="E22" s="13">
        <v>0.21109999999999998</v>
      </c>
      <c r="F22" s="13">
        <v>0.22500000000000001</v>
      </c>
      <c r="G22" s="13">
        <v>0.29410000000000003</v>
      </c>
      <c r="H22" s="13">
        <v>0.48280000000000001</v>
      </c>
      <c r="I22" s="13">
        <v>0.29410000000000003</v>
      </c>
      <c r="J22" s="13">
        <v>0.13039999999999999</v>
      </c>
      <c r="K22" s="13">
        <v>0.23809999999999998</v>
      </c>
      <c r="L22" s="13">
        <v>0.22219999999999998</v>
      </c>
      <c r="M22" s="13">
        <v>0.40909999999999996</v>
      </c>
      <c r="N22" s="14">
        <v>0</v>
      </c>
      <c r="O22" s="13">
        <v>0.41670000000000001</v>
      </c>
      <c r="P22" s="13">
        <v>0.21429999999999999</v>
      </c>
      <c r="Q22" s="13">
        <v>0.625</v>
      </c>
      <c r="R22" s="13">
        <v>0.36840000000000006</v>
      </c>
      <c r="S22" s="13">
        <v>0.1996</v>
      </c>
      <c r="T22" s="13">
        <v>0.26669999999999999</v>
      </c>
      <c r="U22" s="13">
        <v>0.3075</v>
      </c>
      <c r="V22" s="13">
        <v>0.18909999999999999</v>
      </c>
      <c r="W22" s="13">
        <v>0.22260000000000002</v>
      </c>
      <c r="X22" s="13">
        <v>0.22440000000000002</v>
      </c>
      <c r="Y22" s="13">
        <v>0.33159999999999995</v>
      </c>
      <c r="Z22" t="s">
        <v>3228</v>
      </c>
    </row>
    <row r="23" spans="1:26" x14ac:dyDescent="0.2">
      <c r="A23" s="1" t="s">
        <v>281</v>
      </c>
      <c r="B23" s="1"/>
      <c r="Z23" t="s">
        <v>534</v>
      </c>
    </row>
    <row r="24" spans="1:26" x14ac:dyDescent="0.2">
      <c r="A24" s="1" t="s">
        <v>299</v>
      </c>
      <c r="B24" s="1" t="s">
        <v>389</v>
      </c>
    </row>
    <row r="25" spans="1:26" x14ac:dyDescent="0.2">
      <c r="A25" s="1" t="s">
        <v>247</v>
      </c>
      <c r="B25" s="1" t="s">
        <v>3229</v>
      </c>
    </row>
    <row r="26" spans="1:26" x14ac:dyDescent="0.2">
      <c r="A26" s="1" t="s">
        <v>247</v>
      </c>
      <c r="B26" s="1"/>
    </row>
    <row r="27" spans="1:26" x14ac:dyDescent="0.2">
      <c r="A27" s="1" t="s">
        <v>247</v>
      </c>
      <c r="B27" s="1" t="s">
        <v>302</v>
      </c>
    </row>
  </sheetData>
  <hyperlinks>
    <hyperlink ref="C1" location="Contents!B232" tooltip="Link to contents" display="Back to contents" xr:uid="{00000000-0004-0000-4D00-000000000000}"/>
  </hyperlinks>
  <pageMargins left="0.7" right="0.7" top="0.75" bottom="0.75" header="0.3" footer="0.3"/>
  <pageSetup paperSize="9" fitToWidth="0" fitToHeight="0" orientation="portrait" horizontalDpi="0" verticalDpi="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Z51"/>
  <sheetViews>
    <sheetView zoomScaleNormal="100" workbookViewId="0">
      <pane xSplit="3" ySplit="14" topLeftCell="D19" activePane="bottomRight" state="frozen"/>
      <selection pane="topRight"/>
      <selection pane="bottomLeft"/>
      <selection pane="bottomRight"/>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3230</v>
      </c>
      <c r="D4" s="14"/>
    </row>
    <row r="5" spans="1:26" x14ac:dyDescent="0.2">
      <c r="A5" s="1" t="s">
        <v>252</v>
      </c>
      <c r="B5" s="1"/>
    </row>
    <row r="6" spans="1:26" x14ac:dyDescent="0.2">
      <c r="A6" s="1" t="s">
        <v>2</v>
      </c>
      <c r="B6" s="4" t="s">
        <v>186</v>
      </c>
    </row>
    <row r="7" spans="1:26" x14ac:dyDescent="0.2">
      <c r="A7" s="1" t="s">
        <v>5</v>
      </c>
      <c r="B7" s="1"/>
    </row>
    <row r="8" spans="1:26" x14ac:dyDescent="0.2">
      <c r="A8" s="1" t="s">
        <v>5</v>
      </c>
      <c r="B8" s="1" t="s">
        <v>3224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653</v>
      </c>
      <c r="J11" t="s">
        <v>654</v>
      </c>
      <c r="K11" t="s">
        <v>1481</v>
      </c>
      <c r="L11" t="s">
        <v>655</v>
      </c>
      <c r="M11" t="s">
        <v>656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575</v>
      </c>
      <c r="D12" s="12">
        <v>221</v>
      </c>
      <c r="E12" s="12">
        <v>90</v>
      </c>
      <c r="F12" s="12">
        <v>40</v>
      </c>
      <c r="G12" s="12">
        <v>17</v>
      </c>
      <c r="H12" s="12">
        <v>29</v>
      </c>
      <c r="I12" s="12">
        <v>17</v>
      </c>
      <c r="J12" s="12">
        <v>23</v>
      </c>
      <c r="K12" s="12">
        <v>21</v>
      </c>
      <c r="L12" s="12">
        <v>18</v>
      </c>
      <c r="M12" s="12">
        <v>22</v>
      </c>
      <c r="N12" s="12">
        <v>8</v>
      </c>
      <c r="O12" s="12">
        <v>12</v>
      </c>
      <c r="P12" s="12">
        <v>14</v>
      </c>
      <c r="Q12" s="12">
        <v>24</v>
      </c>
      <c r="R12" s="12">
        <v>19</v>
      </c>
      <c r="S12" s="12">
        <v>397</v>
      </c>
      <c r="T12" s="12">
        <v>101</v>
      </c>
      <c r="U12" s="12">
        <v>77</v>
      </c>
      <c r="V12" s="12">
        <v>246</v>
      </c>
      <c r="W12" s="12">
        <v>125</v>
      </c>
      <c r="X12" s="12">
        <v>75</v>
      </c>
      <c r="Y12" s="12">
        <v>59</v>
      </c>
      <c r="Z12" s="12">
        <v>70</v>
      </c>
    </row>
    <row r="13" spans="1:26" x14ac:dyDescent="0.2">
      <c r="A13" s="1" t="s">
        <v>269</v>
      </c>
      <c r="B13" s="1" t="s">
        <v>270</v>
      </c>
      <c r="C13" s="12">
        <v>368.5</v>
      </c>
      <c r="D13" s="12">
        <v>221</v>
      </c>
      <c r="E13" s="12">
        <v>90</v>
      </c>
      <c r="F13" s="12">
        <v>40</v>
      </c>
      <c r="G13" s="12">
        <v>17</v>
      </c>
      <c r="H13" s="12">
        <v>29</v>
      </c>
      <c r="I13" s="12">
        <v>17</v>
      </c>
      <c r="J13" s="12">
        <v>23</v>
      </c>
      <c r="K13" s="12">
        <v>21</v>
      </c>
      <c r="L13" s="12">
        <v>18</v>
      </c>
      <c r="M13" s="12">
        <v>22</v>
      </c>
      <c r="N13" s="12">
        <v>8</v>
      </c>
      <c r="O13" s="12">
        <v>12</v>
      </c>
      <c r="P13" s="12">
        <v>14</v>
      </c>
      <c r="Q13" s="12">
        <v>24</v>
      </c>
      <c r="R13" s="12">
        <v>19</v>
      </c>
      <c r="S13">
        <v>348.25</v>
      </c>
      <c r="T13">
        <v>79.86</v>
      </c>
      <c r="U13">
        <v>37.950000000000003</v>
      </c>
      <c r="V13">
        <v>225.16</v>
      </c>
      <c r="W13">
        <v>100.09</v>
      </c>
      <c r="X13">
        <v>46.01</v>
      </c>
      <c r="Y13">
        <v>24.21</v>
      </c>
      <c r="Z13">
        <v>53.96</v>
      </c>
    </row>
    <row r="14" spans="1:26" x14ac:dyDescent="0.2">
      <c r="A14" s="1" t="s">
        <v>271</v>
      </c>
      <c r="B14" s="1" t="s">
        <v>272</v>
      </c>
      <c r="C14">
        <v>489.07</v>
      </c>
      <c r="D14">
        <v>339.39</v>
      </c>
      <c r="E14">
        <v>87.67</v>
      </c>
      <c r="F14">
        <v>37.54</v>
      </c>
      <c r="G14" s="12">
        <v>7.4</v>
      </c>
      <c r="H14">
        <v>2.0099999999999998</v>
      </c>
      <c r="I14">
        <v>1.08</v>
      </c>
      <c r="J14">
        <v>0.65</v>
      </c>
      <c r="K14">
        <v>0.33</v>
      </c>
      <c r="L14">
        <v>0.41</v>
      </c>
      <c r="M14">
        <v>0.61</v>
      </c>
      <c r="N14">
        <v>2.34</v>
      </c>
      <c r="O14" s="12">
        <v>5.5</v>
      </c>
      <c r="P14" s="12">
        <v>2.7</v>
      </c>
      <c r="Q14" s="12">
        <v>1.1000000000000001</v>
      </c>
      <c r="R14">
        <v>0.34</v>
      </c>
      <c r="S14">
        <v>474.02</v>
      </c>
      <c r="T14">
        <v>3.07</v>
      </c>
      <c r="U14">
        <v>11.98</v>
      </c>
      <c r="V14">
        <v>342.81</v>
      </c>
      <c r="W14">
        <v>93.82</v>
      </c>
      <c r="X14">
        <v>40.57</v>
      </c>
      <c r="Y14">
        <v>8.92</v>
      </c>
      <c r="Z14">
        <v>2.96</v>
      </c>
    </row>
    <row r="15" spans="1:26" x14ac:dyDescent="0.2">
      <c r="A15" s="1" t="s">
        <v>275</v>
      </c>
      <c r="B15" s="1" t="s">
        <v>3231</v>
      </c>
      <c r="C15">
        <v>305.42</v>
      </c>
      <c r="D15">
        <v>222.67</v>
      </c>
      <c r="E15">
        <v>53.58</v>
      </c>
      <c r="F15">
        <v>15.96</v>
      </c>
      <c r="G15">
        <v>2.61</v>
      </c>
      <c r="H15">
        <v>1.04</v>
      </c>
      <c r="I15">
        <v>0.38</v>
      </c>
      <c r="J15">
        <v>0.48</v>
      </c>
      <c r="K15">
        <v>0.23</v>
      </c>
      <c r="L15" s="12">
        <v>0.3</v>
      </c>
      <c r="M15">
        <v>0.57999999999999996</v>
      </c>
      <c r="N15">
        <v>0.88</v>
      </c>
      <c r="O15">
        <v>3.21</v>
      </c>
      <c r="P15">
        <v>2.31</v>
      </c>
      <c r="Q15">
        <v>0.87</v>
      </c>
      <c r="R15">
        <v>0.33</v>
      </c>
      <c r="S15">
        <v>295.86</v>
      </c>
      <c r="T15">
        <v>1.97</v>
      </c>
      <c r="U15">
        <v>7.59</v>
      </c>
      <c r="V15">
        <v>223.93</v>
      </c>
      <c r="W15">
        <v>57.26</v>
      </c>
      <c r="X15" s="12">
        <v>18.5</v>
      </c>
      <c r="Y15">
        <v>3.78</v>
      </c>
      <c r="Z15">
        <v>1.94</v>
      </c>
    </row>
    <row r="16" spans="1:26" x14ac:dyDescent="0.2">
      <c r="A16" s="1" t="s">
        <v>277</v>
      </c>
      <c r="B16" s="1"/>
      <c r="C16" s="13">
        <v>0.62450000000000006</v>
      </c>
      <c r="D16" t="s">
        <v>3232</v>
      </c>
      <c r="E16" s="13">
        <v>0.61109999999999998</v>
      </c>
      <c r="F16" t="s">
        <v>1668</v>
      </c>
      <c r="G16" s="13">
        <v>0.35289999999999999</v>
      </c>
      <c r="H16" s="13">
        <v>0.51719999999999999</v>
      </c>
      <c r="I16" s="13">
        <v>0.35289999999999999</v>
      </c>
      <c r="J16" s="13">
        <v>0.73909999999999998</v>
      </c>
      <c r="K16" s="13">
        <v>0.71430000000000005</v>
      </c>
      <c r="L16" s="13">
        <v>0.72219999999999995</v>
      </c>
      <c r="M16" s="13">
        <v>0.95450000000000002</v>
      </c>
      <c r="N16" s="13">
        <v>0.375</v>
      </c>
      <c r="O16" s="13">
        <v>0.58329999999999993</v>
      </c>
      <c r="P16" s="13">
        <v>0.85709999999999997</v>
      </c>
      <c r="Q16" s="13">
        <v>0.79170000000000007</v>
      </c>
      <c r="R16" s="13">
        <v>0.94739999999999991</v>
      </c>
      <c r="S16" s="13">
        <v>0.62419999999999998</v>
      </c>
      <c r="T16" s="13">
        <v>0.64060000000000006</v>
      </c>
      <c r="U16" s="13">
        <v>0.63380000000000003</v>
      </c>
      <c r="V16" s="13">
        <v>0.65319999999999989</v>
      </c>
      <c r="W16" s="13">
        <v>0.61039999999999994</v>
      </c>
      <c r="X16" t="s">
        <v>3233</v>
      </c>
      <c r="Y16" t="s">
        <v>3234</v>
      </c>
      <c r="Z16" s="13">
        <v>0.65650000000000008</v>
      </c>
    </row>
    <row r="17" spans="1:26" x14ac:dyDescent="0.2">
      <c r="A17" s="1" t="s">
        <v>281</v>
      </c>
      <c r="B17" s="1"/>
      <c r="D17" t="s">
        <v>266</v>
      </c>
      <c r="V17" t="s">
        <v>449</v>
      </c>
      <c r="Z17" t="s">
        <v>266</v>
      </c>
    </row>
    <row r="18" spans="1:26" x14ac:dyDescent="0.2">
      <c r="A18" s="1" t="s">
        <v>275</v>
      </c>
      <c r="B18" s="1" t="s">
        <v>3235</v>
      </c>
      <c r="C18">
        <v>230.32</v>
      </c>
      <c r="D18" s="12">
        <v>150.5</v>
      </c>
      <c r="E18">
        <v>50.65</v>
      </c>
      <c r="F18">
        <v>15.02</v>
      </c>
      <c r="G18">
        <v>4.3499999999999996</v>
      </c>
      <c r="H18">
        <v>1.32</v>
      </c>
      <c r="I18">
        <v>0.25</v>
      </c>
      <c r="J18">
        <v>0.17</v>
      </c>
      <c r="K18">
        <v>0.17</v>
      </c>
      <c r="L18" s="12">
        <v>0.3</v>
      </c>
      <c r="M18">
        <v>0.52</v>
      </c>
      <c r="N18">
        <v>1.17</v>
      </c>
      <c r="O18">
        <v>4.13</v>
      </c>
      <c r="P18">
        <v>0.77</v>
      </c>
      <c r="Q18">
        <v>0.78</v>
      </c>
      <c r="R18">
        <v>0.22</v>
      </c>
      <c r="S18">
        <v>221.84</v>
      </c>
      <c r="T18">
        <v>1.42</v>
      </c>
      <c r="U18">
        <v>7.06</v>
      </c>
      <c r="V18">
        <v>151.91999999999999</v>
      </c>
      <c r="W18">
        <v>54.95</v>
      </c>
      <c r="X18">
        <v>15.96</v>
      </c>
      <c r="Y18">
        <v>5.43</v>
      </c>
      <c r="Z18">
        <v>2.06</v>
      </c>
    </row>
    <row r="19" spans="1:26" x14ac:dyDescent="0.2">
      <c r="A19" s="1" t="s">
        <v>277</v>
      </c>
      <c r="B19" s="1"/>
      <c r="C19" s="13">
        <v>0.47090000000000004</v>
      </c>
      <c r="D19" s="13">
        <v>0.44340000000000002</v>
      </c>
      <c r="E19" t="s">
        <v>3236</v>
      </c>
      <c r="F19" s="13">
        <v>0.4</v>
      </c>
      <c r="G19" s="13">
        <v>0.58820000000000006</v>
      </c>
      <c r="H19" s="13">
        <v>0.6552</v>
      </c>
      <c r="I19" s="13">
        <v>0.23530000000000001</v>
      </c>
      <c r="J19" s="13">
        <v>0.26090000000000002</v>
      </c>
      <c r="K19" s="13">
        <v>0.52380000000000004</v>
      </c>
      <c r="L19" s="13">
        <v>0.72219999999999995</v>
      </c>
      <c r="M19" s="13">
        <v>0.86360000000000003</v>
      </c>
      <c r="N19" s="13">
        <v>0.5</v>
      </c>
      <c r="O19" s="13">
        <v>0.75</v>
      </c>
      <c r="P19" s="13">
        <v>0.28570000000000001</v>
      </c>
      <c r="Q19" s="13">
        <v>0.70829999999999993</v>
      </c>
      <c r="R19" s="13">
        <v>0.63159999999999994</v>
      </c>
      <c r="S19" s="13">
        <v>0.46799999999999997</v>
      </c>
      <c r="T19" s="13">
        <v>0.46039999999999998</v>
      </c>
      <c r="U19" s="13">
        <v>0.58950000000000002</v>
      </c>
      <c r="V19" s="13">
        <v>0.44319999999999998</v>
      </c>
      <c r="W19" t="s">
        <v>3237</v>
      </c>
      <c r="X19" s="13">
        <v>0.39340000000000003</v>
      </c>
      <c r="Y19" s="13">
        <v>0.60929999999999995</v>
      </c>
      <c r="Z19" t="s">
        <v>3238</v>
      </c>
    </row>
    <row r="20" spans="1:26" x14ac:dyDescent="0.2">
      <c r="A20" s="1" t="s">
        <v>281</v>
      </c>
      <c r="B20" s="1"/>
      <c r="E20" t="s">
        <v>264</v>
      </c>
      <c r="W20" t="s">
        <v>295</v>
      </c>
      <c r="Z20" t="s">
        <v>295</v>
      </c>
    </row>
    <row r="21" spans="1:26" x14ac:dyDescent="0.2">
      <c r="A21" s="1" t="s">
        <v>275</v>
      </c>
      <c r="B21" s="1" t="s">
        <v>3239</v>
      </c>
      <c r="C21">
        <v>142.01</v>
      </c>
      <c r="D21">
        <v>89.07</v>
      </c>
      <c r="E21" s="12">
        <v>30.2</v>
      </c>
      <c r="F21">
        <v>13.14</v>
      </c>
      <c r="G21">
        <v>2.1800000000000002</v>
      </c>
      <c r="H21">
        <v>0.83</v>
      </c>
      <c r="I21">
        <v>0.51</v>
      </c>
      <c r="J21">
        <v>0.42</v>
      </c>
      <c r="K21">
        <v>0.16</v>
      </c>
      <c r="L21">
        <v>0.32</v>
      </c>
      <c r="M21" s="12">
        <v>0.5</v>
      </c>
      <c r="N21">
        <v>0.59</v>
      </c>
      <c r="O21">
        <v>2.29</v>
      </c>
      <c r="P21">
        <v>0.96</v>
      </c>
      <c r="Q21" s="12">
        <v>0.6</v>
      </c>
      <c r="R21">
        <v>0.25</v>
      </c>
      <c r="S21">
        <v>135.41999999999999</v>
      </c>
      <c r="T21" s="12">
        <v>1.9</v>
      </c>
      <c r="U21">
        <v>4.6900000000000004</v>
      </c>
      <c r="V21">
        <v>90.16</v>
      </c>
      <c r="W21">
        <v>32.909999999999997</v>
      </c>
      <c r="X21">
        <v>14.26</v>
      </c>
      <c r="Y21">
        <v>3.09</v>
      </c>
      <c r="Z21">
        <v>1.58</v>
      </c>
    </row>
    <row r="22" spans="1:26" x14ac:dyDescent="0.2">
      <c r="A22" s="1" t="s">
        <v>277</v>
      </c>
      <c r="B22" s="1"/>
      <c r="C22" s="13">
        <v>0.29039999999999999</v>
      </c>
      <c r="D22" s="13">
        <v>0.26239999999999997</v>
      </c>
      <c r="E22" s="13">
        <v>0.34439999999999998</v>
      </c>
      <c r="F22" s="13">
        <v>0.35</v>
      </c>
      <c r="G22" s="13">
        <v>0.29410000000000003</v>
      </c>
      <c r="H22" s="13">
        <v>0.4138</v>
      </c>
      <c r="I22" s="13">
        <v>0.47060000000000002</v>
      </c>
      <c r="J22" s="13">
        <v>0.6522</v>
      </c>
      <c r="K22" s="13">
        <v>0.47619999999999996</v>
      </c>
      <c r="L22" s="13">
        <v>0.77780000000000005</v>
      </c>
      <c r="M22" s="13">
        <v>0.81819999999999993</v>
      </c>
      <c r="N22" s="13">
        <v>0.25</v>
      </c>
      <c r="O22" s="13">
        <v>0.41670000000000001</v>
      </c>
      <c r="P22" s="13">
        <v>0.35710000000000003</v>
      </c>
      <c r="Q22" s="13">
        <v>0.54170000000000007</v>
      </c>
      <c r="R22" s="13">
        <v>0.73680000000000012</v>
      </c>
      <c r="S22" s="13">
        <v>0.28570000000000001</v>
      </c>
      <c r="T22" t="s">
        <v>1144</v>
      </c>
      <c r="U22" s="13">
        <v>0.39140000000000003</v>
      </c>
      <c r="V22" s="13">
        <v>0.26300000000000001</v>
      </c>
      <c r="W22" s="13">
        <v>0.3508</v>
      </c>
      <c r="X22" s="13">
        <v>0.35149999999999998</v>
      </c>
      <c r="Y22" s="13">
        <v>0.34700000000000003</v>
      </c>
      <c r="Z22" t="s">
        <v>3240</v>
      </c>
    </row>
    <row r="23" spans="1:26" x14ac:dyDescent="0.2">
      <c r="A23" s="1" t="s">
        <v>281</v>
      </c>
      <c r="B23" s="1"/>
      <c r="T23" t="s">
        <v>295</v>
      </c>
      <c r="Z23" t="s">
        <v>286</v>
      </c>
    </row>
    <row r="24" spans="1:26" x14ac:dyDescent="0.2">
      <c r="A24" s="1" t="s">
        <v>275</v>
      </c>
      <c r="B24" s="1" t="s">
        <v>3241</v>
      </c>
      <c r="C24">
        <v>129.72</v>
      </c>
      <c r="D24">
        <v>82.93</v>
      </c>
      <c r="E24">
        <v>24.35</v>
      </c>
      <c r="F24">
        <v>13.14</v>
      </c>
      <c r="G24">
        <v>2.61</v>
      </c>
      <c r="H24">
        <v>0.76</v>
      </c>
      <c r="I24">
        <v>0.32</v>
      </c>
      <c r="J24">
        <v>0.14000000000000001</v>
      </c>
      <c r="K24">
        <v>0.05</v>
      </c>
      <c r="L24">
        <v>0.14000000000000001</v>
      </c>
      <c r="M24">
        <v>0.14000000000000001</v>
      </c>
      <c r="N24">
        <v>0.59</v>
      </c>
      <c r="O24">
        <v>3.21</v>
      </c>
      <c r="P24">
        <v>0.57999999999999996</v>
      </c>
      <c r="Q24">
        <v>0.64</v>
      </c>
      <c r="R24">
        <v>0.13</v>
      </c>
      <c r="S24" s="12">
        <v>123.8</v>
      </c>
      <c r="T24">
        <v>0.78</v>
      </c>
      <c r="U24">
        <v>5.14</v>
      </c>
      <c r="V24">
        <v>83.83</v>
      </c>
      <c r="W24" s="12">
        <v>27.7</v>
      </c>
      <c r="X24">
        <v>13.76</v>
      </c>
      <c r="Y24">
        <v>3.39</v>
      </c>
      <c r="Z24">
        <v>1.03</v>
      </c>
    </row>
    <row r="25" spans="1:26" x14ac:dyDescent="0.2">
      <c r="A25" s="1" t="s">
        <v>277</v>
      </c>
      <c r="B25" s="1"/>
      <c r="C25" s="13">
        <v>0.26519999999999999</v>
      </c>
      <c r="D25" s="13">
        <v>0.24429999999999999</v>
      </c>
      <c r="E25" s="13">
        <v>0.27779999999999999</v>
      </c>
      <c r="F25" s="13">
        <v>0.35</v>
      </c>
      <c r="G25" s="13">
        <v>0.35289999999999999</v>
      </c>
      <c r="H25" s="13">
        <v>0.37929999999999997</v>
      </c>
      <c r="I25" s="13">
        <v>0.29410000000000003</v>
      </c>
      <c r="J25" s="13">
        <v>0.21739999999999998</v>
      </c>
      <c r="K25" s="13">
        <v>0.1429</v>
      </c>
      <c r="L25" s="13">
        <v>0.33329999999999999</v>
      </c>
      <c r="M25" s="13">
        <v>0.2273</v>
      </c>
      <c r="N25" s="13">
        <v>0.25</v>
      </c>
      <c r="O25" s="13">
        <v>0.58329999999999993</v>
      </c>
      <c r="P25" s="13">
        <v>0.21429999999999999</v>
      </c>
      <c r="Q25" s="13">
        <v>0.58329999999999993</v>
      </c>
      <c r="R25" s="13">
        <v>0.36840000000000006</v>
      </c>
      <c r="S25" s="13">
        <v>0.26119999999999999</v>
      </c>
      <c r="T25" s="13">
        <v>0.254</v>
      </c>
      <c r="U25" t="s">
        <v>3242</v>
      </c>
      <c r="V25" s="13">
        <v>0.2445</v>
      </c>
      <c r="W25" s="13">
        <v>0.29530000000000001</v>
      </c>
      <c r="X25" s="13">
        <v>0.33929999999999999</v>
      </c>
      <c r="Y25" s="13">
        <v>0.38049999999999995</v>
      </c>
      <c r="Z25" s="13">
        <v>0.34700000000000003</v>
      </c>
    </row>
    <row r="26" spans="1:26" x14ac:dyDescent="0.2">
      <c r="A26" s="1" t="s">
        <v>281</v>
      </c>
      <c r="B26" s="1"/>
      <c r="U26" t="s">
        <v>264</v>
      </c>
    </row>
    <row r="27" spans="1:26" x14ac:dyDescent="0.2">
      <c r="A27" s="1" t="s">
        <v>275</v>
      </c>
      <c r="B27" s="1" t="s">
        <v>3243</v>
      </c>
      <c r="C27" s="12">
        <v>124.8</v>
      </c>
      <c r="D27">
        <v>81.39</v>
      </c>
      <c r="E27">
        <v>23.38</v>
      </c>
      <c r="F27" s="12">
        <v>12.2</v>
      </c>
      <c r="G27">
        <v>2.61</v>
      </c>
      <c r="H27">
        <v>1.04</v>
      </c>
      <c r="I27">
        <v>0.25</v>
      </c>
      <c r="J27">
        <v>0.25</v>
      </c>
      <c r="K27">
        <v>0.09</v>
      </c>
      <c r="L27">
        <v>0.18</v>
      </c>
      <c r="M27">
        <v>0.22</v>
      </c>
      <c r="N27">
        <v>0.88</v>
      </c>
      <c r="O27">
        <v>0.92</v>
      </c>
      <c r="P27">
        <v>0.57999999999999996</v>
      </c>
      <c r="Q27" s="12">
        <v>0.5</v>
      </c>
      <c r="R27">
        <v>0.28999999999999998</v>
      </c>
      <c r="S27">
        <v>120.63</v>
      </c>
      <c r="T27" s="12">
        <v>1</v>
      </c>
      <c r="U27">
        <v>3.17</v>
      </c>
      <c r="V27">
        <v>82.52</v>
      </c>
      <c r="W27">
        <v>24.55</v>
      </c>
      <c r="X27">
        <v>12.87</v>
      </c>
      <c r="Y27" s="12">
        <v>3.3</v>
      </c>
      <c r="Z27">
        <v>1.55</v>
      </c>
    </row>
    <row r="28" spans="1:26" x14ac:dyDescent="0.2">
      <c r="A28" s="1" t="s">
        <v>277</v>
      </c>
      <c r="B28" s="1"/>
      <c r="C28" s="13">
        <v>0.25519999999999998</v>
      </c>
      <c r="D28" s="13">
        <v>0.23980000000000001</v>
      </c>
      <c r="E28" s="13">
        <v>0.26669999999999999</v>
      </c>
      <c r="F28" s="13">
        <v>0.32500000000000001</v>
      </c>
      <c r="G28" s="13">
        <v>0.35289999999999999</v>
      </c>
      <c r="H28" s="13">
        <v>0.51719999999999999</v>
      </c>
      <c r="I28" s="13">
        <v>0.23530000000000001</v>
      </c>
      <c r="J28" s="13">
        <v>0.39130000000000004</v>
      </c>
      <c r="K28" s="13">
        <v>0.28570000000000001</v>
      </c>
      <c r="L28" s="13">
        <v>0.44439999999999996</v>
      </c>
      <c r="M28" s="13">
        <v>0.36359999999999998</v>
      </c>
      <c r="N28" s="13">
        <v>0.375</v>
      </c>
      <c r="O28" s="13">
        <v>0.16670000000000001</v>
      </c>
      <c r="P28" s="13">
        <v>0.21429999999999999</v>
      </c>
      <c r="Q28" s="13">
        <v>0.45829999999999999</v>
      </c>
      <c r="R28" s="13">
        <v>0.84209999999999996</v>
      </c>
      <c r="S28" s="13">
        <v>0.2545</v>
      </c>
      <c r="T28" s="13">
        <v>0.32679999999999998</v>
      </c>
      <c r="U28" s="13">
        <v>0.26429999999999998</v>
      </c>
      <c r="V28" s="13">
        <v>0.2407</v>
      </c>
      <c r="W28" s="13">
        <v>0.26170000000000004</v>
      </c>
      <c r="X28" s="13">
        <v>0.31730000000000003</v>
      </c>
      <c r="Y28" s="13">
        <v>0.37020000000000003</v>
      </c>
      <c r="Z28" t="s">
        <v>3244</v>
      </c>
    </row>
    <row r="29" spans="1:26" x14ac:dyDescent="0.2">
      <c r="A29" s="1" t="s">
        <v>281</v>
      </c>
      <c r="B29" s="1"/>
      <c r="Z29" t="s">
        <v>534</v>
      </c>
    </row>
    <row r="30" spans="1:26" x14ac:dyDescent="0.2">
      <c r="A30" s="1" t="s">
        <v>275</v>
      </c>
      <c r="B30" s="1" t="s">
        <v>3245</v>
      </c>
      <c r="C30">
        <v>113.89</v>
      </c>
      <c r="D30">
        <v>73.709999999999994</v>
      </c>
      <c r="E30">
        <v>19.48</v>
      </c>
      <c r="F30">
        <v>11.26</v>
      </c>
      <c r="G30">
        <v>3.48</v>
      </c>
      <c r="H30">
        <v>0.76</v>
      </c>
      <c r="J30">
        <v>0.28000000000000003</v>
      </c>
      <c r="K30">
        <v>0.16</v>
      </c>
      <c r="L30">
        <v>0.23</v>
      </c>
      <c r="M30" s="12">
        <v>0.5</v>
      </c>
      <c r="N30">
        <v>0.28999999999999998</v>
      </c>
      <c r="O30">
        <v>1.38</v>
      </c>
      <c r="P30">
        <v>0.96</v>
      </c>
      <c r="Q30">
        <v>0.78</v>
      </c>
      <c r="R30">
        <v>0.24</v>
      </c>
      <c r="S30">
        <v>108.71</v>
      </c>
      <c r="T30">
        <v>1.54</v>
      </c>
      <c r="U30">
        <v>3.65</v>
      </c>
      <c r="V30">
        <v>74.39</v>
      </c>
      <c r="W30">
        <v>21.14</v>
      </c>
      <c r="X30">
        <v>12.38</v>
      </c>
      <c r="Y30">
        <v>4.49</v>
      </c>
      <c r="Z30">
        <v>1.49</v>
      </c>
    </row>
    <row r="31" spans="1:26" x14ac:dyDescent="0.2">
      <c r="A31" s="1" t="s">
        <v>277</v>
      </c>
      <c r="B31" s="1"/>
      <c r="C31" s="13">
        <v>0.2329</v>
      </c>
      <c r="D31" s="13">
        <v>0.21719999999999998</v>
      </c>
      <c r="E31" s="13">
        <v>0.22219999999999998</v>
      </c>
      <c r="F31" s="13">
        <v>0.3</v>
      </c>
      <c r="G31" s="13">
        <v>0.47060000000000002</v>
      </c>
      <c r="H31" s="13">
        <v>0.37929999999999997</v>
      </c>
      <c r="I31" s="13">
        <v>0.35289999999999999</v>
      </c>
      <c r="J31" s="13">
        <v>0.43479999999999996</v>
      </c>
      <c r="K31" s="13">
        <v>0.47619999999999996</v>
      </c>
      <c r="L31" s="13">
        <v>0.55559999999999998</v>
      </c>
      <c r="M31" s="13">
        <v>0.81819999999999993</v>
      </c>
      <c r="N31" s="13">
        <v>0.125</v>
      </c>
      <c r="O31" s="13">
        <v>0.25</v>
      </c>
      <c r="P31" s="13">
        <v>0.35710000000000003</v>
      </c>
      <c r="Q31" s="13">
        <v>0.70829999999999993</v>
      </c>
      <c r="R31" s="13">
        <v>0.68420000000000003</v>
      </c>
      <c r="S31" s="13">
        <v>0.2293</v>
      </c>
      <c r="T31" t="s">
        <v>3246</v>
      </c>
      <c r="U31" s="13">
        <v>0.30420000000000003</v>
      </c>
      <c r="V31" s="13">
        <v>0.217</v>
      </c>
      <c r="W31" s="13">
        <v>0.2253</v>
      </c>
      <c r="X31" s="13">
        <v>0.30519999999999997</v>
      </c>
      <c r="Y31" t="s">
        <v>3247</v>
      </c>
      <c r="Z31" t="s">
        <v>3248</v>
      </c>
    </row>
    <row r="32" spans="1:26" x14ac:dyDescent="0.2">
      <c r="A32" s="1" t="s">
        <v>281</v>
      </c>
      <c r="B32" s="1"/>
      <c r="T32" t="s">
        <v>295</v>
      </c>
      <c r="Y32" t="s">
        <v>286</v>
      </c>
      <c r="Z32" t="s">
        <v>534</v>
      </c>
    </row>
    <row r="33" spans="1:26" x14ac:dyDescent="0.2">
      <c r="A33" s="1" t="s">
        <v>275</v>
      </c>
      <c r="B33" s="1" t="s">
        <v>3249</v>
      </c>
      <c r="C33">
        <v>112.47</v>
      </c>
      <c r="D33">
        <v>72.180000000000007</v>
      </c>
      <c r="E33" s="12">
        <v>22.4</v>
      </c>
      <c r="F33">
        <v>6.57</v>
      </c>
      <c r="G33">
        <v>4.3499999999999996</v>
      </c>
      <c r="H33">
        <v>1.46</v>
      </c>
      <c r="I33">
        <v>0.32</v>
      </c>
      <c r="J33">
        <v>0.08</v>
      </c>
      <c r="K33">
        <v>0.09</v>
      </c>
      <c r="L33">
        <v>0.18</v>
      </c>
      <c r="M33">
        <v>0.39</v>
      </c>
      <c r="N33">
        <v>0.28999999999999998</v>
      </c>
      <c r="O33">
        <v>3.21</v>
      </c>
      <c r="P33">
        <v>0.19</v>
      </c>
      <c r="Q33">
        <v>0.64</v>
      </c>
      <c r="R33">
        <v>0.11</v>
      </c>
      <c r="S33">
        <v>106.96</v>
      </c>
      <c r="T33">
        <v>1.06</v>
      </c>
      <c r="U33">
        <v>4.4400000000000004</v>
      </c>
      <c r="V33">
        <v>72.790000000000006</v>
      </c>
      <c r="W33" s="12">
        <v>25.7</v>
      </c>
      <c r="X33">
        <v>6.86</v>
      </c>
      <c r="Y33">
        <v>5.18</v>
      </c>
      <c r="Z33">
        <v>1.95</v>
      </c>
    </row>
    <row r="34" spans="1:26" x14ac:dyDescent="0.2">
      <c r="A34" s="1" t="s">
        <v>277</v>
      </c>
      <c r="B34" s="1"/>
      <c r="C34" s="13">
        <v>0.23</v>
      </c>
      <c r="D34" s="13">
        <v>0.2127</v>
      </c>
      <c r="E34" s="13">
        <v>0.25559999999999999</v>
      </c>
      <c r="F34" s="13">
        <v>0.17499999999999999</v>
      </c>
      <c r="G34" s="13">
        <v>0.58820000000000006</v>
      </c>
      <c r="H34" s="13">
        <v>0.72409999999999997</v>
      </c>
      <c r="I34" s="13">
        <v>0.29410000000000003</v>
      </c>
      <c r="J34" s="13">
        <v>0.13039999999999999</v>
      </c>
      <c r="K34" s="13">
        <v>0.28570000000000001</v>
      </c>
      <c r="L34" s="13">
        <v>0.44439999999999996</v>
      </c>
      <c r="M34" s="13">
        <v>0.63639999999999997</v>
      </c>
      <c r="N34" s="13">
        <v>0.125</v>
      </c>
      <c r="O34" s="13">
        <v>0.58329999999999993</v>
      </c>
      <c r="P34" s="13">
        <v>7.1399999999999991E-2</v>
      </c>
      <c r="Q34" s="13">
        <v>0.58329999999999993</v>
      </c>
      <c r="R34" s="13">
        <v>0.31579999999999997</v>
      </c>
      <c r="S34" s="13">
        <v>0.22570000000000001</v>
      </c>
      <c r="T34" t="s">
        <v>3250</v>
      </c>
      <c r="U34" s="13">
        <v>0.37090000000000001</v>
      </c>
      <c r="V34" s="13">
        <v>0.21230000000000002</v>
      </c>
      <c r="W34" s="13">
        <v>0.27390000000000003</v>
      </c>
      <c r="X34" s="13">
        <v>0.16899999999999998</v>
      </c>
      <c r="Y34" t="s">
        <v>3251</v>
      </c>
      <c r="Z34" t="s">
        <v>3252</v>
      </c>
    </row>
    <row r="35" spans="1:26" x14ac:dyDescent="0.2">
      <c r="A35" s="1" t="s">
        <v>281</v>
      </c>
      <c r="B35" s="1"/>
      <c r="T35" t="s">
        <v>264</v>
      </c>
      <c r="Y35" t="s">
        <v>534</v>
      </c>
      <c r="Z35" t="s">
        <v>534</v>
      </c>
    </row>
    <row r="36" spans="1:26" x14ac:dyDescent="0.2">
      <c r="A36" s="1" t="s">
        <v>275</v>
      </c>
      <c r="B36" s="1" t="s">
        <v>3253</v>
      </c>
      <c r="C36" s="12">
        <v>85.6</v>
      </c>
      <c r="D36">
        <v>47.61</v>
      </c>
      <c r="E36">
        <v>15.59</v>
      </c>
      <c r="F36" s="12">
        <v>12.2</v>
      </c>
      <c r="G36">
        <v>4.79</v>
      </c>
      <c r="H36">
        <v>1.04</v>
      </c>
      <c r="I36">
        <v>0.32</v>
      </c>
      <c r="J36">
        <v>0.28000000000000003</v>
      </c>
      <c r="K36">
        <v>0.16</v>
      </c>
      <c r="L36" s="12">
        <v>0.3</v>
      </c>
      <c r="M36" s="12">
        <v>0.5</v>
      </c>
      <c r="N36">
        <v>0.28999999999999998</v>
      </c>
      <c r="O36">
        <v>0.92</v>
      </c>
      <c r="P36">
        <v>0.77</v>
      </c>
      <c r="Q36" s="12">
        <v>0.6</v>
      </c>
      <c r="R36">
        <v>0.25</v>
      </c>
      <c r="S36">
        <v>81.23</v>
      </c>
      <c r="T36">
        <v>1.55</v>
      </c>
      <c r="U36">
        <v>2.83</v>
      </c>
      <c r="V36">
        <v>48.22</v>
      </c>
      <c r="W36">
        <v>16.78</v>
      </c>
      <c r="X36">
        <v>13.13</v>
      </c>
      <c r="Y36">
        <v>5.68</v>
      </c>
      <c r="Z36">
        <v>1.79</v>
      </c>
    </row>
    <row r="37" spans="1:26" x14ac:dyDescent="0.2">
      <c r="A37" s="1" t="s">
        <v>277</v>
      </c>
      <c r="B37" s="1"/>
      <c r="C37" s="13">
        <v>0.17499999999999999</v>
      </c>
      <c r="D37" t="s">
        <v>3254</v>
      </c>
      <c r="E37" s="13">
        <v>0.17780000000000001</v>
      </c>
      <c r="F37" t="s">
        <v>3255</v>
      </c>
      <c r="G37" s="13">
        <v>0.6470999999999999</v>
      </c>
      <c r="H37" s="13">
        <v>0.51719999999999999</v>
      </c>
      <c r="I37" s="13">
        <v>0.29410000000000003</v>
      </c>
      <c r="J37" s="13">
        <v>0.43479999999999996</v>
      </c>
      <c r="K37" s="13">
        <v>0.47619999999999996</v>
      </c>
      <c r="L37" s="13">
        <v>0.72219999999999995</v>
      </c>
      <c r="M37" s="13">
        <v>0.81819999999999993</v>
      </c>
      <c r="N37" s="13">
        <v>0.125</v>
      </c>
      <c r="O37" s="13">
        <v>0.16670000000000001</v>
      </c>
      <c r="P37" s="13">
        <v>0.28570000000000001</v>
      </c>
      <c r="Q37" s="13">
        <v>0.54170000000000007</v>
      </c>
      <c r="R37" s="13">
        <v>0.73680000000000012</v>
      </c>
      <c r="S37" s="13">
        <v>0.1714</v>
      </c>
      <c r="T37" t="s">
        <v>3256</v>
      </c>
      <c r="U37" s="13">
        <v>0.2361</v>
      </c>
      <c r="V37" t="s">
        <v>2017</v>
      </c>
      <c r="W37" s="13">
        <v>0.1789</v>
      </c>
      <c r="X37" t="s">
        <v>3257</v>
      </c>
      <c r="Y37" t="s">
        <v>3258</v>
      </c>
      <c r="Z37" t="s">
        <v>3259</v>
      </c>
    </row>
    <row r="38" spans="1:26" x14ac:dyDescent="0.2">
      <c r="A38" s="1" t="s">
        <v>281</v>
      </c>
      <c r="B38" s="1"/>
      <c r="F38" t="s">
        <v>264</v>
      </c>
      <c r="T38" t="s">
        <v>295</v>
      </c>
      <c r="X38" t="s">
        <v>264</v>
      </c>
      <c r="Y38" t="s">
        <v>534</v>
      </c>
      <c r="Z38" t="s">
        <v>534</v>
      </c>
    </row>
    <row r="39" spans="1:26" x14ac:dyDescent="0.2">
      <c r="A39" s="1" t="s">
        <v>275</v>
      </c>
      <c r="B39" s="1" t="s">
        <v>3260</v>
      </c>
      <c r="C39">
        <v>80.31</v>
      </c>
      <c r="D39">
        <v>53.75</v>
      </c>
      <c r="E39">
        <v>6.82</v>
      </c>
      <c r="F39">
        <v>11.26</v>
      </c>
      <c r="G39">
        <v>3.48</v>
      </c>
      <c r="H39">
        <v>0.83</v>
      </c>
      <c r="I39">
        <v>0.32</v>
      </c>
      <c r="J39">
        <v>0.11</v>
      </c>
      <c r="K39">
        <v>0.19</v>
      </c>
      <c r="L39">
        <v>0.34</v>
      </c>
      <c r="M39">
        <v>0.57999999999999996</v>
      </c>
      <c r="N39">
        <v>0.28999999999999998</v>
      </c>
      <c r="O39">
        <v>0.46</v>
      </c>
      <c r="P39">
        <v>0.96</v>
      </c>
      <c r="Q39">
        <v>0.64</v>
      </c>
      <c r="R39">
        <v>0.27</v>
      </c>
      <c r="S39">
        <v>76.150000000000006</v>
      </c>
      <c r="T39">
        <v>1.54</v>
      </c>
      <c r="U39">
        <v>2.63</v>
      </c>
      <c r="V39">
        <v>54.36</v>
      </c>
      <c r="W39">
        <v>7.39</v>
      </c>
      <c r="X39">
        <v>12.41</v>
      </c>
      <c r="Y39">
        <v>4.47</v>
      </c>
      <c r="Z39">
        <v>1.68</v>
      </c>
    </row>
    <row r="40" spans="1:26" x14ac:dyDescent="0.2">
      <c r="A40" s="1" t="s">
        <v>277</v>
      </c>
      <c r="B40" s="1"/>
      <c r="C40" s="13">
        <v>0.16420000000000001</v>
      </c>
      <c r="D40" s="13">
        <v>0.15839999999999999</v>
      </c>
      <c r="E40" t="s">
        <v>3261</v>
      </c>
      <c r="F40" t="s">
        <v>638</v>
      </c>
      <c r="G40" s="13">
        <v>0.47060000000000002</v>
      </c>
      <c r="H40" s="13">
        <v>0.4138</v>
      </c>
      <c r="I40" s="13">
        <v>0.29410000000000003</v>
      </c>
      <c r="J40" s="13">
        <v>0.1739</v>
      </c>
      <c r="K40" s="13">
        <v>0.57140000000000002</v>
      </c>
      <c r="L40" s="13">
        <v>0.83329999999999993</v>
      </c>
      <c r="M40" s="13">
        <v>0.95450000000000002</v>
      </c>
      <c r="N40" s="13">
        <v>0.125</v>
      </c>
      <c r="O40" s="13">
        <v>8.3299999999999999E-2</v>
      </c>
      <c r="P40" s="13">
        <v>0.35710000000000003</v>
      </c>
      <c r="Q40" s="13">
        <v>0.58329999999999993</v>
      </c>
      <c r="R40" s="13">
        <v>0.78949999999999998</v>
      </c>
      <c r="S40" s="13">
        <v>0.16059999999999999</v>
      </c>
      <c r="T40" t="s">
        <v>3262</v>
      </c>
      <c r="U40" s="13">
        <v>0.21920000000000001</v>
      </c>
      <c r="V40" s="13">
        <v>0.15859999999999999</v>
      </c>
      <c r="W40" t="s">
        <v>3263</v>
      </c>
      <c r="X40" t="s">
        <v>2911</v>
      </c>
      <c r="Y40" t="s">
        <v>3264</v>
      </c>
      <c r="Z40" t="s">
        <v>3265</v>
      </c>
    </row>
    <row r="41" spans="1:26" x14ac:dyDescent="0.2">
      <c r="A41" s="1" t="s">
        <v>281</v>
      </c>
      <c r="B41" s="1"/>
      <c r="F41" t="s">
        <v>286</v>
      </c>
      <c r="T41" t="s">
        <v>295</v>
      </c>
      <c r="X41" t="s">
        <v>286</v>
      </c>
      <c r="Y41" t="s">
        <v>286</v>
      </c>
      <c r="Z41" t="s">
        <v>534</v>
      </c>
    </row>
    <row r="42" spans="1:26" x14ac:dyDescent="0.2">
      <c r="A42" s="1" t="s">
        <v>275</v>
      </c>
      <c r="B42" s="1" t="s">
        <v>464</v>
      </c>
      <c r="C42">
        <v>8.16</v>
      </c>
      <c r="D42">
        <v>6.14</v>
      </c>
      <c r="E42">
        <v>1.95</v>
      </c>
      <c r="F42">
        <v>0</v>
      </c>
      <c r="G42">
        <v>0</v>
      </c>
      <c r="H42">
        <v>7.0000000000000007E-2</v>
      </c>
      <c r="I42">
        <v>0</v>
      </c>
      <c r="J42">
        <v>0</v>
      </c>
      <c r="K42">
        <v>0</v>
      </c>
      <c r="L42">
        <v>0</v>
      </c>
      <c r="M42">
        <v>0</v>
      </c>
      <c r="N42">
        <v>0</v>
      </c>
      <c r="O42">
        <v>0</v>
      </c>
      <c r="P42">
        <v>0</v>
      </c>
      <c r="Q42">
        <v>0</v>
      </c>
      <c r="R42">
        <v>0</v>
      </c>
      <c r="S42">
        <v>8.16</v>
      </c>
      <c r="T42">
        <v>0</v>
      </c>
      <c r="U42">
        <v>0</v>
      </c>
      <c r="V42">
        <v>6.14</v>
      </c>
      <c r="W42">
        <v>1.95</v>
      </c>
      <c r="X42">
        <v>0</v>
      </c>
      <c r="Y42">
        <v>0</v>
      </c>
      <c r="Z42">
        <v>7.0000000000000007E-2</v>
      </c>
    </row>
    <row r="43" spans="1:26" x14ac:dyDescent="0.2">
      <c r="A43" s="1" t="s">
        <v>277</v>
      </c>
      <c r="B43" s="1"/>
      <c r="C43" s="13">
        <v>1.67E-2</v>
      </c>
      <c r="D43" s="13">
        <v>1.8100000000000002E-2</v>
      </c>
      <c r="E43" s="13">
        <v>2.2200000000000001E-2</v>
      </c>
      <c r="F43" s="14">
        <v>0</v>
      </c>
      <c r="G43" s="14">
        <v>0</v>
      </c>
      <c r="H43" s="13">
        <v>3.4500000000000003E-2</v>
      </c>
      <c r="I43" s="14">
        <v>0</v>
      </c>
      <c r="J43" s="14">
        <v>0</v>
      </c>
      <c r="K43" s="14">
        <v>0</v>
      </c>
      <c r="L43" s="14">
        <v>0</v>
      </c>
      <c r="M43" s="14">
        <v>0</v>
      </c>
      <c r="N43" s="14">
        <v>0</v>
      </c>
      <c r="O43" s="14">
        <v>0</v>
      </c>
      <c r="P43" s="14">
        <v>0</v>
      </c>
      <c r="Q43" s="14">
        <v>0</v>
      </c>
      <c r="R43" s="14">
        <v>0</v>
      </c>
      <c r="S43" s="13">
        <v>1.72E-2</v>
      </c>
      <c r="T43" s="14">
        <v>0</v>
      </c>
      <c r="U43" s="14">
        <v>0</v>
      </c>
      <c r="V43" s="13">
        <v>1.7899999999999999E-2</v>
      </c>
      <c r="W43" s="13">
        <v>2.0799999999999999E-2</v>
      </c>
      <c r="X43" s="14">
        <v>0</v>
      </c>
      <c r="Y43" s="14">
        <v>0</v>
      </c>
      <c r="Z43" s="13">
        <v>2.3399999999999997E-2</v>
      </c>
    </row>
    <row r="44" spans="1:26" x14ac:dyDescent="0.2">
      <c r="A44" s="1" t="s">
        <v>281</v>
      </c>
      <c r="B44" s="1"/>
    </row>
    <row r="45" spans="1:26" x14ac:dyDescent="0.2">
      <c r="A45" s="1" t="s">
        <v>275</v>
      </c>
      <c r="B45" s="1" t="s">
        <v>484</v>
      </c>
      <c r="C45">
        <v>7.72</v>
      </c>
      <c r="D45">
        <v>4.6100000000000003</v>
      </c>
      <c r="E45">
        <v>0.97</v>
      </c>
      <c r="F45">
        <v>1.88</v>
      </c>
      <c r="G45">
        <v>0</v>
      </c>
      <c r="H45">
        <v>0</v>
      </c>
      <c r="I45">
        <v>0.13</v>
      </c>
      <c r="J45">
        <v>0</v>
      </c>
      <c r="K45">
        <v>0.02</v>
      </c>
      <c r="L45">
        <v>0.02</v>
      </c>
      <c r="M45">
        <v>0.08</v>
      </c>
      <c r="N45">
        <v>0</v>
      </c>
      <c r="O45">
        <v>0</v>
      </c>
      <c r="P45">
        <v>0</v>
      </c>
      <c r="Q45">
        <v>0</v>
      </c>
      <c r="R45">
        <v>0.02</v>
      </c>
      <c r="S45">
        <v>7.46</v>
      </c>
      <c r="T45">
        <v>0.25</v>
      </c>
      <c r="U45">
        <v>0.02</v>
      </c>
      <c r="V45">
        <v>4.7300000000000004</v>
      </c>
      <c r="W45">
        <v>0.97</v>
      </c>
      <c r="X45">
        <v>1.89</v>
      </c>
      <c r="Y45">
        <v>0.02</v>
      </c>
      <c r="Z45" s="12">
        <v>0.1</v>
      </c>
    </row>
    <row r="46" spans="1:26" x14ac:dyDescent="0.2">
      <c r="A46" s="1" t="s">
        <v>277</v>
      </c>
      <c r="B46" s="1"/>
      <c r="C46" s="13">
        <v>1.5800000000000002E-2</v>
      </c>
      <c r="D46" s="13">
        <v>1.3600000000000001E-2</v>
      </c>
      <c r="E46" s="13">
        <v>1.11E-2</v>
      </c>
      <c r="F46" s="13">
        <v>0.05</v>
      </c>
      <c r="G46" s="14">
        <v>0</v>
      </c>
      <c r="H46" s="14">
        <v>0</v>
      </c>
      <c r="I46" s="13">
        <v>0.1176</v>
      </c>
      <c r="J46" s="14">
        <v>0</v>
      </c>
      <c r="K46" s="13">
        <v>4.7599999999999996E-2</v>
      </c>
      <c r="L46" s="13">
        <v>5.5599999999999997E-2</v>
      </c>
      <c r="M46" s="13">
        <v>0.13639999999999999</v>
      </c>
      <c r="N46" s="14">
        <v>0</v>
      </c>
      <c r="O46" s="14">
        <v>0</v>
      </c>
      <c r="P46" s="14">
        <v>0</v>
      </c>
      <c r="Q46" s="14">
        <v>0</v>
      </c>
      <c r="R46" s="13">
        <v>5.2600000000000001E-2</v>
      </c>
      <c r="S46" s="13">
        <v>1.5700000000000002E-2</v>
      </c>
      <c r="T46" t="s">
        <v>3266</v>
      </c>
      <c r="U46" s="13">
        <v>1.5E-3</v>
      </c>
      <c r="V46" s="13">
        <v>1.38E-2</v>
      </c>
      <c r="W46" s="13">
        <v>1.04E-2</v>
      </c>
      <c r="X46" s="13">
        <v>4.6699999999999998E-2</v>
      </c>
      <c r="Y46" s="13">
        <v>2.5999999999999999E-3</v>
      </c>
      <c r="Z46" s="13">
        <v>3.4000000000000002E-2</v>
      </c>
    </row>
    <row r="47" spans="1:26" x14ac:dyDescent="0.2">
      <c r="A47" s="1" t="s">
        <v>281</v>
      </c>
      <c r="B47" s="1"/>
      <c r="T47" t="s">
        <v>264</v>
      </c>
    </row>
    <row r="48" spans="1:26" x14ac:dyDescent="0.2">
      <c r="A48" s="1" t="s">
        <v>299</v>
      </c>
      <c r="B48" s="1" t="s">
        <v>389</v>
      </c>
    </row>
    <row r="49" spans="1:2" x14ac:dyDescent="0.2">
      <c r="A49" s="1" t="s">
        <v>247</v>
      </c>
      <c r="B49" s="1" t="s">
        <v>3267</v>
      </c>
    </row>
    <row r="50" spans="1:2" x14ac:dyDescent="0.2">
      <c r="A50" s="1" t="s">
        <v>247</v>
      </c>
      <c r="B50" s="1"/>
    </row>
    <row r="51" spans="1:2" x14ac:dyDescent="0.2">
      <c r="A51" s="1" t="s">
        <v>247</v>
      </c>
      <c r="B51" s="1" t="s">
        <v>302</v>
      </c>
    </row>
  </sheetData>
  <hyperlinks>
    <hyperlink ref="C1" location="Contents!B235" tooltip="Link to contents" display="Back to contents" xr:uid="{00000000-0004-0000-4E00-000000000000}"/>
  </hyperlinks>
  <pageMargins left="0.7" right="0.7" top="0.75" bottom="0.75" header="0.3" footer="0.3"/>
  <pageSetup paperSize="9" fitToWidth="0"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57"/>
  <sheetViews>
    <sheetView zoomScaleNormal="100" workbookViewId="0">
      <pane xSplit="3" ySplit="14" topLeftCell="D15" activePane="bottomRight" state="frozen"/>
      <selection pane="topRight"/>
      <selection pane="bottomLeft"/>
      <selection pane="bottomRight" activeCell="D52" sqref="D52"/>
    </sheetView>
  </sheetViews>
  <sheetFormatPr defaultRowHeight="12.75" x14ac:dyDescent="0.2"/>
  <cols>
    <col min="1" max="1" width="0" hidden="1" customWidth="1"/>
    <col min="2" max="2" width="27.85546875" customWidth="1"/>
    <col min="3" max="3" width="9.42578125" customWidth="1"/>
    <col min="4" max="5" width="37.42578125" customWidth="1"/>
    <col min="6" max="6" width="39.85546875" customWidth="1"/>
    <col min="7" max="7" width="41" customWidth="1"/>
    <col min="8" max="8" width="38.7109375" customWidth="1"/>
    <col min="9" max="9" width="30.42578125" customWidth="1"/>
    <col min="10" max="11" width="15.28515625" customWidth="1"/>
    <col min="12" max="12" width="17.5703125" customWidth="1"/>
    <col min="13" max="13" width="18.7109375" customWidth="1"/>
    <col min="14" max="14" width="16.42578125" customWidth="1"/>
  </cols>
  <sheetData>
    <row r="1" spans="1:14" x14ac:dyDescent="0.2">
      <c r="A1" s="1" t="s">
        <v>248</v>
      </c>
      <c r="B1" s="1" t="s">
        <v>249</v>
      </c>
      <c r="C1" s="5" t="s">
        <v>250</v>
      </c>
    </row>
    <row r="2" spans="1:14" ht="15" x14ac:dyDescent="0.2">
      <c r="A2" s="1" t="s">
        <v>0</v>
      </c>
      <c r="B2" s="2" t="s">
        <v>251</v>
      </c>
    </row>
    <row r="3" spans="1:14" x14ac:dyDescent="0.2">
      <c r="A3" s="1" t="s">
        <v>252</v>
      </c>
      <c r="B3" s="1"/>
    </row>
    <row r="4" spans="1:14" x14ac:dyDescent="0.2">
      <c r="A4" s="1" t="s">
        <v>252</v>
      </c>
      <c r="B4" s="1" t="s">
        <v>467</v>
      </c>
    </row>
    <row r="5" spans="1:14" x14ac:dyDescent="0.2">
      <c r="A5" s="1" t="s">
        <v>252</v>
      </c>
      <c r="B5" s="1"/>
    </row>
    <row r="6" spans="1:14" x14ac:dyDescent="0.2">
      <c r="A6" s="1" t="s">
        <v>2</v>
      </c>
      <c r="B6" s="4" t="s">
        <v>19</v>
      </c>
    </row>
    <row r="7" spans="1:14" x14ac:dyDescent="0.2">
      <c r="A7" s="1" t="s">
        <v>5</v>
      </c>
      <c r="B7" s="1"/>
    </row>
    <row r="8" spans="1:14" x14ac:dyDescent="0.2">
      <c r="A8" s="1" t="s">
        <v>5</v>
      </c>
      <c r="B8" s="1" t="s">
        <v>468</v>
      </c>
    </row>
    <row r="9" spans="1:14" x14ac:dyDescent="0.2">
      <c r="A9" s="1" t="s">
        <v>255</v>
      </c>
      <c r="B9" s="1"/>
      <c r="C9" s="6"/>
      <c r="D9" s="7" t="s">
        <v>304</v>
      </c>
      <c r="E9" s="8"/>
      <c r="F9" s="8"/>
      <c r="G9" s="8"/>
      <c r="H9" s="8"/>
      <c r="I9" s="7" t="s">
        <v>305</v>
      </c>
      <c r="J9" s="7" t="s">
        <v>306</v>
      </c>
      <c r="K9" s="8"/>
      <c r="L9" s="8"/>
      <c r="M9" s="8"/>
      <c r="N9" s="9"/>
    </row>
    <row r="10" spans="1:14" x14ac:dyDescent="0.2">
      <c r="A10" s="1" t="s">
        <v>257</v>
      </c>
      <c r="B10" s="1"/>
      <c r="C10" s="10" t="s">
        <v>258</v>
      </c>
      <c r="D10" s="11" t="s">
        <v>317</v>
      </c>
      <c r="E10" s="11" t="s">
        <v>318</v>
      </c>
      <c r="F10" s="11" t="s">
        <v>319</v>
      </c>
      <c r="G10" s="11" t="s">
        <v>320</v>
      </c>
      <c r="H10" s="11" t="s">
        <v>321</v>
      </c>
      <c r="I10" s="11" t="s">
        <v>324</v>
      </c>
      <c r="J10" s="11" t="s">
        <v>325</v>
      </c>
      <c r="K10" s="11" t="s">
        <v>326</v>
      </c>
      <c r="L10" s="11" t="s">
        <v>327</v>
      </c>
      <c r="M10" s="11" t="s">
        <v>328</v>
      </c>
      <c r="N10" s="11" t="s">
        <v>329</v>
      </c>
    </row>
    <row r="11" spans="1:14" x14ac:dyDescent="0.2">
      <c r="A11" s="1" t="s">
        <v>262</v>
      </c>
      <c r="B11" s="1" t="s">
        <v>263</v>
      </c>
      <c r="D11" t="s">
        <v>264</v>
      </c>
      <c r="E11" t="s">
        <v>265</v>
      </c>
      <c r="F11" t="s">
        <v>266</v>
      </c>
      <c r="G11" t="s">
        <v>330</v>
      </c>
      <c r="H11" t="s">
        <v>331</v>
      </c>
      <c r="J11" t="s">
        <v>264</v>
      </c>
      <c r="K11" t="s">
        <v>265</v>
      </c>
      <c r="L11" t="s">
        <v>266</v>
      </c>
      <c r="M11" t="s">
        <v>330</v>
      </c>
      <c r="N11" t="s">
        <v>331</v>
      </c>
    </row>
    <row r="12" spans="1:14" x14ac:dyDescent="0.2">
      <c r="A12" s="1" t="s">
        <v>267</v>
      </c>
      <c r="B12" s="1" t="s">
        <v>268</v>
      </c>
      <c r="C12" s="12">
        <v>257</v>
      </c>
      <c r="D12" s="12">
        <v>65</v>
      </c>
      <c r="E12" s="12">
        <v>54</v>
      </c>
      <c r="F12" s="12">
        <v>50</v>
      </c>
      <c r="G12" s="12">
        <v>50</v>
      </c>
      <c r="H12" s="12">
        <v>38</v>
      </c>
      <c r="I12" s="12">
        <v>257</v>
      </c>
      <c r="J12" s="12">
        <v>65</v>
      </c>
      <c r="K12" s="12">
        <v>54</v>
      </c>
      <c r="L12" s="12">
        <v>50</v>
      </c>
      <c r="M12" s="12">
        <v>50</v>
      </c>
      <c r="N12" s="12">
        <v>38</v>
      </c>
    </row>
    <row r="13" spans="1:14" x14ac:dyDescent="0.2">
      <c r="A13" s="1" t="s">
        <v>269</v>
      </c>
      <c r="B13" s="1" t="s">
        <v>270</v>
      </c>
      <c r="C13">
        <v>168.33</v>
      </c>
      <c r="D13" s="12">
        <v>65</v>
      </c>
      <c r="E13" s="12">
        <v>54</v>
      </c>
      <c r="F13" s="12">
        <v>50</v>
      </c>
      <c r="G13" s="12">
        <v>50</v>
      </c>
      <c r="H13" s="12">
        <v>38</v>
      </c>
      <c r="I13">
        <v>168.33</v>
      </c>
      <c r="J13" s="12">
        <v>65</v>
      </c>
      <c r="K13" s="12">
        <v>54</v>
      </c>
      <c r="L13" s="12">
        <v>50</v>
      </c>
      <c r="M13" s="12">
        <v>50</v>
      </c>
      <c r="N13" s="12">
        <v>38</v>
      </c>
    </row>
    <row r="14" spans="1:14" x14ac:dyDescent="0.2">
      <c r="A14" s="1" t="s">
        <v>271</v>
      </c>
      <c r="B14" s="1" t="s">
        <v>272</v>
      </c>
      <c r="C14">
        <v>56.38</v>
      </c>
      <c r="D14">
        <v>19.02</v>
      </c>
      <c r="E14">
        <v>24.75</v>
      </c>
      <c r="F14">
        <v>9.6300000000000008</v>
      </c>
      <c r="G14">
        <v>2.29</v>
      </c>
      <c r="H14">
        <v>0.69</v>
      </c>
      <c r="I14">
        <v>56.38</v>
      </c>
      <c r="J14">
        <v>19.02</v>
      </c>
      <c r="K14">
        <v>24.75</v>
      </c>
      <c r="L14">
        <v>9.6300000000000008</v>
      </c>
      <c r="M14">
        <v>2.29</v>
      </c>
      <c r="N14">
        <v>0.69</v>
      </c>
    </row>
    <row r="15" spans="1:14" x14ac:dyDescent="0.2">
      <c r="A15" s="1" t="s">
        <v>275</v>
      </c>
      <c r="B15" s="1" t="s">
        <v>469</v>
      </c>
      <c r="C15">
        <v>11.78</v>
      </c>
      <c r="D15">
        <v>5.27</v>
      </c>
      <c r="E15">
        <v>3.67</v>
      </c>
      <c r="F15">
        <v>2.12</v>
      </c>
      <c r="G15">
        <v>0.55000000000000004</v>
      </c>
      <c r="H15">
        <v>0.18</v>
      </c>
      <c r="I15">
        <v>11.78</v>
      </c>
      <c r="J15">
        <v>5.27</v>
      </c>
      <c r="K15">
        <v>3.67</v>
      </c>
      <c r="L15">
        <v>2.12</v>
      </c>
      <c r="M15">
        <v>0.55000000000000004</v>
      </c>
      <c r="N15">
        <v>0.18</v>
      </c>
    </row>
    <row r="16" spans="1:14" x14ac:dyDescent="0.2">
      <c r="A16" s="1" t="s">
        <v>277</v>
      </c>
      <c r="B16" s="1"/>
      <c r="C16" s="13">
        <v>0.20899999999999999</v>
      </c>
      <c r="D16" s="13">
        <v>0.27690000000000003</v>
      </c>
      <c r="E16" s="13">
        <v>0.14810000000000001</v>
      </c>
      <c r="F16" s="13">
        <v>0.22</v>
      </c>
      <c r="G16" s="13">
        <v>0.24</v>
      </c>
      <c r="H16" s="13">
        <v>0.26319999999999999</v>
      </c>
      <c r="I16" s="13">
        <v>0.20899999999999999</v>
      </c>
      <c r="J16" s="13">
        <v>0.27690000000000003</v>
      </c>
      <c r="K16" s="13">
        <v>0.14810000000000001</v>
      </c>
      <c r="L16" s="13">
        <v>0.22</v>
      </c>
      <c r="M16" s="13">
        <v>0.24</v>
      </c>
      <c r="N16" s="13">
        <v>0.26319999999999999</v>
      </c>
    </row>
    <row r="17" spans="1:14" x14ac:dyDescent="0.2">
      <c r="A17" s="1" t="s">
        <v>281</v>
      </c>
      <c r="B17" s="1"/>
    </row>
    <row r="18" spans="1:14" x14ac:dyDescent="0.2">
      <c r="A18" s="1" t="s">
        <v>275</v>
      </c>
      <c r="B18" s="1" t="s">
        <v>470</v>
      </c>
      <c r="C18">
        <v>10.29</v>
      </c>
      <c r="D18">
        <v>4.68</v>
      </c>
      <c r="E18">
        <v>5.04</v>
      </c>
      <c r="F18">
        <v>0.39</v>
      </c>
      <c r="G18">
        <v>0.18</v>
      </c>
      <c r="H18">
        <v>0</v>
      </c>
      <c r="I18">
        <v>10.29</v>
      </c>
      <c r="J18">
        <v>4.68</v>
      </c>
      <c r="K18">
        <v>5.04</v>
      </c>
      <c r="L18">
        <v>0.39</v>
      </c>
      <c r="M18">
        <v>0.18</v>
      </c>
      <c r="N18">
        <v>0</v>
      </c>
    </row>
    <row r="19" spans="1:14" x14ac:dyDescent="0.2">
      <c r="A19" s="1" t="s">
        <v>277</v>
      </c>
      <c r="B19" s="1"/>
      <c r="C19" s="13">
        <v>0.18260000000000001</v>
      </c>
      <c r="D19" s="13">
        <v>0.2462</v>
      </c>
      <c r="E19" s="13">
        <v>0.20370000000000002</v>
      </c>
      <c r="F19" t="s">
        <v>453</v>
      </c>
      <c r="G19" s="13">
        <v>0.08</v>
      </c>
      <c r="H19" t="s">
        <v>343</v>
      </c>
      <c r="I19" s="13">
        <v>0.18260000000000001</v>
      </c>
      <c r="J19" s="13">
        <v>0.2462</v>
      </c>
      <c r="K19" s="13">
        <v>0.20370000000000002</v>
      </c>
      <c r="L19" t="s">
        <v>453</v>
      </c>
      <c r="M19" s="13">
        <v>0.08</v>
      </c>
      <c r="N19" t="s">
        <v>343</v>
      </c>
    </row>
    <row r="20" spans="1:14" x14ac:dyDescent="0.2">
      <c r="A20" s="1" t="s">
        <v>281</v>
      </c>
      <c r="B20" s="1"/>
      <c r="D20" t="s">
        <v>429</v>
      </c>
      <c r="E20" t="s">
        <v>471</v>
      </c>
      <c r="J20" t="s">
        <v>429</v>
      </c>
      <c r="K20" t="s">
        <v>471</v>
      </c>
    </row>
    <row r="21" spans="1:14" x14ac:dyDescent="0.2">
      <c r="A21" s="1" t="s">
        <v>275</v>
      </c>
      <c r="B21" s="1" t="s">
        <v>472</v>
      </c>
      <c r="C21">
        <v>10.14</v>
      </c>
      <c r="D21">
        <v>2.63</v>
      </c>
      <c r="E21">
        <v>4.58</v>
      </c>
      <c r="F21">
        <v>1.93</v>
      </c>
      <c r="G21">
        <v>0.78</v>
      </c>
      <c r="H21">
        <v>0.22</v>
      </c>
      <c r="I21">
        <v>10.14</v>
      </c>
      <c r="J21">
        <v>2.63</v>
      </c>
      <c r="K21">
        <v>4.58</v>
      </c>
      <c r="L21">
        <v>1.93</v>
      </c>
      <c r="M21">
        <v>0.78</v>
      </c>
      <c r="N21">
        <v>0.22</v>
      </c>
    </row>
    <row r="22" spans="1:14" x14ac:dyDescent="0.2">
      <c r="A22" s="1" t="s">
        <v>277</v>
      </c>
      <c r="B22" s="1"/>
      <c r="C22" s="13">
        <v>0.17980000000000002</v>
      </c>
      <c r="D22" s="13">
        <v>0.13849999999999998</v>
      </c>
      <c r="E22" s="13">
        <v>0.1852</v>
      </c>
      <c r="F22" s="13">
        <v>0.2</v>
      </c>
      <c r="G22" t="s">
        <v>473</v>
      </c>
      <c r="H22" s="13">
        <v>0.31579999999999997</v>
      </c>
      <c r="I22" s="13">
        <v>0.17980000000000002</v>
      </c>
      <c r="J22" s="13">
        <v>0.13849999999999998</v>
      </c>
      <c r="K22" s="13">
        <v>0.1852</v>
      </c>
      <c r="L22" s="13">
        <v>0.2</v>
      </c>
      <c r="M22" t="s">
        <v>473</v>
      </c>
      <c r="N22" s="13">
        <v>0.31579999999999997</v>
      </c>
    </row>
    <row r="23" spans="1:14" x14ac:dyDescent="0.2">
      <c r="A23" s="1" t="s">
        <v>281</v>
      </c>
      <c r="B23" s="1"/>
      <c r="G23" t="s">
        <v>264</v>
      </c>
      <c r="H23" t="s">
        <v>264</v>
      </c>
      <c r="M23" t="s">
        <v>264</v>
      </c>
      <c r="N23" t="s">
        <v>264</v>
      </c>
    </row>
    <row r="24" spans="1:14" x14ac:dyDescent="0.2">
      <c r="A24" s="1" t="s">
        <v>275</v>
      </c>
      <c r="B24" s="1" t="s">
        <v>474</v>
      </c>
      <c r="C24" s="12">
        <v>7.6</v>
      </c>
      <c r="D24">
        <v>2.0499999999999998</v>
      </c>
      <c r="E24">
        <v>2.75</v>
      </c>
      <c r="F24">
        <v>2.31</v>
      </c>
      <c r="G24">
        <v>0.37</v>
      </c>
      <c r="H24">
        <v>0.13</v>
      </c>
      <c r="I24" s="12">
        <v>7.6</v>
      </c>
      <c r="J24">
        <v>2.0499999999999998</v>
      </c>
      <c r="K24">
        <v>2.75</v>
      </c>
      <c r="L24">
        <v>2.31</v>
      </c>
      <c r="M24">
        <v>0.37</v>
      </c>
      <c r="N24">
        <v>0.13</v>
      </c>
    </row>
    <row r="25" spans="1:14" x14ac:dyDescent="0.2">
      <c r="A25" s="1" t="s">
        <v>277</v>
      </c>
      <c r="B25" s="1"/>
      <c r="C25" s="13">
        <v>0.1348</v>
      </c>
      <c r="D25" s="13">
        <v>0.10769999999999999</v>
      </c>
      <c r="E25" s="13">
        <v>0.11109999999999999</v>
      </c>
      <c r="F25" t="s">
        <v>475</v>
      </c>
      <c r="G25" s="13">
        <v>0.16</v>
      </c>
      <c r="H25" s="13">
        <v>0.18420000000000003</v>
      </c>
      <c r="I25" s="13">
        <v>0.1348</v>
      </c>
      <c r="J25" s="13">
        <v>0.10769999999999999</v>
      </c>
      <c r="K25" s="13">
        <v>0.11109999999999999</v>
      </c>
      <c r="L25" t="s">
        <v>475</v>
      </c>
      <c r="M25" s="13">
        <v>0.16</v>
      </c>
      <c r="N25" s="13">
        <v>0.18420000000000003</v>
      </c>
    </row>
    <row r="26" spans="1:14" x14ac:dyDescent="0.2">
      <c r="A26" s="1" t="s">
        <v>281</v>
      </c>
      <c r="B26" s="1"/>
    </row>
    <row r="27" spans="1:14" x14ac:dyDescent="0.2">
      <c r="A27" s="1" t="s">
        <v>275</v>
      </c>
      <c r="B27" s="1" t="s">
        <v>476</v>
      </c>
      <c r="C27">
        <v>3.59</v>
      </c>
      <c r="D27">
        <v>0.59</v>
      </c>
      <c r="E27">
        <v>2.75</v>
      </c>
      <c r="F27">
        <v>0.19</v>
      </c>
      <c r="G27">
        <v>0.05</v>
      </c>
      <c r="H27">
        <v>0.02</v>
      </c>
      <c r="I27">
        <v>3.59</v>
      </c>
      <c r="J27">
        <v>0.59</v>
      </c>
      <c r="K27">
        <v>2.75</v>
      </c>
      <c r="L27">
        <v>0.19</v>
      </c>
      <c r="M27">
        <v>0.05</v>
      </c>
      <c r="N27">
        <v>0.02</v>
      </c>
    </row>
    <row r="28" spans="1:14" x14ac:dyDescent="0.2">
      <c r="A28" s="1" t="s">
        <v>277</v>
      </c>
      <c r="B28" s="1"/>
      <c r="C28" s="13">
        <v>6.3700000000000007E-2</v>
      </c>
      <c r="D28" s="13">
        <v>3.0800000000000001E-2</v>
      </c>
      <c r="E28" t="s">
        <v>477</v>
      </c>
      <c r="F28" s="13">
        <v>0.02</v>
      </c>
      <c r="G28" s="13">
        <v>0.02</v>
      </c>
      <c r="H28" s="13">
        <v>2.63E-2</v>
      </c>
      <c r="I28" s="13">
        <v>6.3700000000000007E-2</v>
      </c>
      <c r="J28" s="13">
        <v>3.0800000000000001E-2</v>
      </c>
      <c r="K28" t="s">
        <v>477</v>
      </c>
      <c r="L28" s="13">
        <v>0.02</v>
      </c>
      <c r="M28" s="13">
        <v>0.02</v>
      </c>
      <c r="N28" s="13">
        <v>2.63E-2</v>
      </c>
    </row>
    <row r="29" spans="1:14" x14ac:dyDescent="0.2">
      <c r="A29" s="1" t="s">
        <v>281</v>
      </c>
      <c r="B29" s="1"/>
    </row>
    <row r="30" spans="1:14" x14ac:dyDescent="0.2">
      <c r="A30" s="1" t="s">
        <v>275</v>
      </c>
      <c r="B30" s="1" t="s">
        <v>478</v>
      </c>
      <c r="C30">
        <v>2.2200000000000002</v>
      </c>
      <c r="D30">
        <v>0.59</v>
      </c>
      <c r="E30">
        <v>1.38</v>
      </c>
      <c r="F30">
        <v>0.19</v>
      </c>
      <c r="G30">
        <v>0.05</v>
      </c>
      <c r="H30">
        <v>0.02</v>
      </c>
      <c r="I30">
        <v>2.2200000000000002</v>
      </c>
      <c r="J30">
        <v>0.59</v>
      </c>
      <c r="K30">
        <v>1.38</v>
      </c>
      <c r="L30">
        <v>0.19</v>
      </c>
      <c r="M30">
        <v>0.05</v>
      </c>
      <c r="N30">
        <v>0.02</v>
      </c>
    </row>
    <row r="31" spans="1:14" x14ac:dyDescent="0.2">
      <c r="A31" s="1" t="s">
        <v>277</v>
      </c>
      <c r="B31" s="1"/>
      <c r="C31" s="13">
        <v>3.9300000000000002E-2</v>
      </c>
      <c r="D31" s="13">
        <v>3.0800000000000001E-2</v>
      </c>
      <c r="E31" s="13">
        <v>5.5599999999999997E-2</v>
      </c>
      <c r="F31" s="13">
        <v>0.02</v>
      </c>
      <c r="G31" s="13">
        <v>0.02</v>
      </c>
      <c r="H31" s="13">
        <v>2.63E-2</v>
      </c>
      <c r="I31" s="13">
        <v>3.9300000000000002E-2</v>
      </c>
      <c r="J31" s="13">
        <v>3.0800000000000001E-2</v>
      </c>
      <c r="K31" s="13">
        <v>5.5599999999999997E-2</v>
      </c>
      <c r="L31" s="13">
        <v>0.02</v>
      </c>
      <c r="M31" s="13">
        <v>0.02</v>
      </c>
      <c r="N31" s="13">
        <v>2.63E-2</v>
      </c>
    </row>
    <row r="32" spans="1:14" x14ac:dyDescent="0.2">
      <c r="A32" s="1" t="s">
        <v>281</v>
      </c>
      <c r="B32" s="1"/>
    </row>
    <row r="33" spans="1:14" x14ac:dyDescent="0.2">
      <c r="A33" s="1" t="s">
        <v>275</v>
      </c>
      <c r="B33" s="1" t="s">
        <v>479</v>
      </c>
      <c r="C33">
        <v>2.0699999999999998</v>
      </c>
      <c r="D33">
        <v>0.28999999999999998</v>
      </c>
      <c r="E33">
        <v>1.38</v>
      </c>
      <c r="F33">
        <v>0.39</v>
      </c>
      <c r="G33">
        <v>0</v>
      </c>
      <c r="H33">
        <v>0.02</v>
      </c>
      <c r="I33">
        <v>2.0699999999999998</v>
      </c>
      <c r="J33">
        <v>0.28999999999999998</v>
      </c>
      <c r="K33">
        <v>1.38</v>
      </c>
      <c r="L33">
        <v>0.39</v>
      </c>
      <c r="M33">
        <v>0</v>
      </c>
      <c r="N33">
        <v>0.02</v>
      </c>
    </row>
    <row r="34" spans="1:14" x14ac:dyDescent="0.2">
      <c r="A34" s="1" t="s">
        <v>277</v>
      </c>
      <c r="B34" s="1"/>
      <c r="C34" s="13">
        <v>3.6699999999999997E-2</v>
      </c>
      <c r="D34" s="13">
        <v>1.54E-2</v>
      </c>
      <c r="E34" s="13">
        <v>5.5599999999999997E-2</v>
      </c>
      <c r="F34" s="13">
        <v>0.04</v>
      </c>
      <c r="G34" s="14">
        <v>0</v>
      </c>
      <c r="H34" s="13">
        <v>2.63E-2</v>
      </c>
      <c r="I34" s="13">
        <v>3.6699999999999997E-2</v>
      </c>
      <c r="J34" s="13">
        <v>1.54E-2</v>
      </c>
      <c r="K34" s="13">
        <v>5.5599999999999997E-2</v>
      </c>
      <c r="L34" s="13">
        <v>0.04</v>
      </c>
      <c r="M34" s="14">
        <v>0</v>
      </c>
      <c r="N34" s="13">
        <v>2.63E-2</v>
      </c>
    </row>
    <row r="35" spans="1:14" x14ac:dyDescent="0.2">
      <c r="A35" s="1" t="s">
        <v>281</v>
      </c>
      <c r="B35" s="1"/>
    </row>
    <row r="36" spans="1:14" x14ac:dyDescent="0.2">
      <c r="A36" s="1" t="s">
        <v>275</v>
      </c>
      <c r="B36" s="1" t="s">
        <v>480</v>
      </c>
      <c r="C36">
        <v>1.74</v>
      </c>
      <c r="D36">
        <v>0.28999999999999998</v>
      </c>
      <c r="E36">
        <v>0.46</v>
      </c>
      <c r="F36">
        <v>0.77</v>
      </c>
      <c r="G36">
        <v>0.18</v>
      </c>
      <c r="H36">
        <v>0.04</v>
      </c>
      <c r="I36">
        <v>1.74</v>
      </c>
      <c r="J36">
        <v>0.28999999999999998</v>
      </c>
      <c r="K36">
        <v>0.46</v>
      </c>
      <c r="L36">
        <v>0.77</v>
      </c>
      <c r="M36">
        <v>0.18</v>
      </c>
      <c r="N36">
        <v>0.04</v>
      </c>
    </row>
    <row r="37" spans="1:14" x14ac:dyDescent="0.2">
      <c r="A37" s="1" t="s">
        <v>277</v>
      </c>
      <c r="B37" s="1"/>
      <c r="C37" s="13">
        <v>3.0899999999999997E-2</v>
      </c>
      <c r="D37" s="13">
        <v>1.54E-2</v>
      </c>
      <c r="E37" s="13">
        <v>1.8500000000000003E-2</v>
      </c>
      <c r="F37" t="s">
        <v>399</v>
      </c>
      <c r="G37" s="13">
        <v>0.08</v>
      </c>
      <c r="H37" s="13">
        <v>5.2600000000000001E-2</v>
      </c>
      <c r="I37" s="13">
        <v>3.0899999999999997E-2</v>
      </c>
      <c r="J37" s="13">
        <v>1.54E-2</v>
      </c>
      <c r="K37" s="13">
        <v>1.8500000000000003E-2</v>
      </c>
      <c r="L37" t="s">
        <v>399</v>
      </c>
      <c r="M37" s="13">
        <v>0.08</v>
      </c>
      <c r="N37" s="13">
        <v>5.2600000000000001E-2</v>
      </c>
    </row>
    <row r="38" spans="1:14" x14ac:dyDescent="0.2">
      <c r="A38" s="1" t="s">
        <v>281</v>
      </c>
      <c r="B38" s="1"/>
    </row>
    <row r="39" spans="1:14" x14ac:dyDescent="0.2">
      <c r="A39" s="1" t="s">
        <v>275</v>
      </c>
      <c r="B39" s="1" t="s">
        <v>481</v>
      </c>
      <c r="C39">
        <v>1.42</v>
      </c>
      <c r="D39">
        <v>0.28999999999999998</v>
      </c>
      <c r="E39">
        <v>0.92</v>
      </c>
      <c r="F39">
        <v>0.19</v>
      </c>
      <c r="G39">
        <v>0</v>
      </c>
      <c r="H39">
        <v>0.02</v>
      </c>
      <c r="I39">
        <v>1.42</v>
      </c>
      <c r="J39">
        <v>0.28999999999999998</v>
      </c>
      <c r="K39">
        <v>0.92</v>
      </c>
      <c r="L39">
        <v>0.19</v>
      </c>
      <c r="M39">
        <v>0</v>
      </c>
      <c r="N39">
        <v>0.02</v>
      </c>
    </row>
    <row r="40" spans="1:14" x14ac:dyDescent="0.2">
      <c r="A40" s="1" t="s">
        <v>277</v>
      </c>
      <c r="B40" s="1"/>
      <c r="C40" s="13">
        <v>2.52E-2</v>
      </c>
      <c r="D40" s="13">
        <v>1.54E-2</v>
      </c>
      <c r="E40" s="13">
        <v>3.7000000000000005E-2</v>
      </c>
      <c r="F40" s="13">
        <v>0.02</v>
      </c>
      <c r="G40" s="14">
        <v>0</v>
      </c>
      <c r="H40" s="13">
        <v>2.63E-2</v>
      </c>
      <c r="I40" s="13">
        <v>2.52E-2</v>
      </c>
      <c r="J40" s="13">
        <v>1.54E-2</v>
      </c>
      <c r="K40" s="13">
        <v>3.7000000000000005E-2</v>
      </c>
      <c r="L40" s="13">
        <v>0.02</v>
      </c>
      <c r="M40" s="14">
        <v>0</v>
      </c>
      <c r="N40" s="13">
        <v>2.63E-2</v>
      </c>
    </row>
    <row r="41" spans="1:14" x14ac:dyDescent="0.2">
      <c r="A41" s="1" t="s">
        <v>281</v>
      </c>
      <c r="B41" s="1"/>
    </row>
    <row r="42" spans="1:14" x14ac:dyDescent="0.2">
      <c r="A42" s="1" t="s">
        <v>275</v>
      </c>
      <c r="B42" s="1" t="s">
        <v>482</v>
      </c>
      <c r="C42">
        <v>0.73</v>
      </c>
      <c r="D42">
        <v>0</v>
      </c>
      <c r="E42">
        <v>0.46</v>
      </c>
      <c r="F42">
        <v>0.19</v>
      </c>
      <c r="G42">
        <v>0.05</v>
      </c>
      <c r="H42">
        <v>0.04</v>
      </c>
      <c r="I42">
        <v>0.73</v>
      </c>
      <c r="J42">
        <v>0</v>
      </c>
      <c r="K42">
        <v>0.46</v>
      </c>
      <c r="L42">
        <v>0.19</v>
      </c>
      <c r="M42">
        <v>0.05</v>
      </c>
      <c r="N42">
        <v>0.04</v>
      </c>
    </row>
    <row r="43" spans="1:14" x14ac:dyDescent="0.2">
      <c r="A43" s="1" t="s">
        <v>277</v>
      </c>
      <c r="B43" s="1"/>
      <c r="C43" s="13">
        <v>1.3000000000000001E-2</v>
      </c>
      <c r="D43" s="14">
        <v>0</v>
      </c>
      <c r="E43" s="13">
        <v>1.8500000000000003E-2</v>
      </c>
      <c r="F43" s="13">
        <v>0.02</v>
      </c>
      <c r="G43" s="13">
        <v>0.02</v>
      </c>
      <c r="H43" s="13">
        <v>5.2600000000000001E-2</v>
      </c>
      <c r="I43" s="13">
        <v>1.3000000000000001E-2</v>
      </c>
      <c r="J43" s="14">
        <v>0</v>
      </c>
      <c r="K43" s="13">
        <v>1.8500000000000003E-2</v>
      </c>
      <c r="L43" s="13">
        <v>0.02</v>
      </c>
      <c r="M43" s="13">
        <v>0.02</v>
      </c>
      <c r="N43" s="13">
        <v>5.2600000000000001E-2</v>
      </c>
    </row>
    <row r="44" spans="1:14" x14ac:dyDescent="0.2">
      <c r="A44" s="1" t="s">
        <v>281</v>
      </c>
      <c r="B44" s="1"/>
    </row>
    <row r="45" spans="1:14" x14ac:dyDescent="0.2">
      <c r="A45" s="1" t="s">
        <v>275</v>
      </c>
      <c r="B45" s="1" t="s">
        <v>483</v>
      </c>
      <c r="C45" s="12">
        <v>0.7</v>
      </c>
      <c r="D45">
        <v>0</v>
      </c>
      <c r="E45">
        <v>0.46</v>
      </c>
      <c r="F45">
        <v>0.19</v>
      </c>
      <c r="G45">
        <v>0.05</v>
      </c>
      <c r="H45">
        <v>0</v>
      </c>
      <c r="I45" s="12">
        <v>0.7</v>
      </c>
      <c r="J45">
        <v>0</v>
      </c>
      <c r="K45">
        <v>0.46</v>
      </c>
      <c r="L45">
        <v>0.19</v>
      </c>
      <c r="M45">
        <v>0.05</v>
      </c>
      <c r="N45">
        <v>0</v>
      </c>
    </row>
    <row r="46" spans="1:14" x14ac:dyDescent="0.2">
      <c r="A46" s="1" t="s">
        <v>277</v>
      </c>
      <c r="B46" s="1"/>
      <c r="C46" s="13">
        <v>1.24E-2</v>
      </c>
      <c r="D46" s="14">
        <v>0</v>
      </c>
      <c r="E46" s="13">
        <v>1.8500000000000003E-2</v>
      </c>
      <c r="F46" s="13">
        <v>0.02</v>
      </c>
      <c r="G46" s="13">
        <v>0.02</v>
      </c>
      <c r="H46" s="14">
        <v>0</v>
      </c>
      <c r="I46" s="13">
        <v>1.24E-2</v>
      </c>
      <c r="J46" s="14">
        <v>0</v>
      </c>
      <c r="K46" s="13">
        <v>1.8500000000000003E-2</v>
      </c>
      <c r="L46" s="13">
        <v>0.02</v>
      </c>
      <c r="M46" s="13">
        <v>0.02</v>
      </c>
      <c r="N46" s="14">
        <v>0</v>
      </c>
    </row>
    <row r="47" spans="1:14" x14ac:dyDescent="0.2">
      <c r="A47" s="1" t="s">
        <v>281</v>
      </c>
      <c r="B47" s="1"/>
    </row>
    <row r="48" spans="1:14" x14ac:dyDescent="0.2">
      <c r="A48" s="1" t="s">
        <v>275</v>
      </c>
      <c r="B48" s="1" t="s">
        <v>484</v>
      </c>
      <c r="C48" s="12">
        <v>3.8</v>
      </c>
      <c r="D48">
        <v>2.0499999999999998</v>
      </c>
      <c r="E48">
        <v>0.92</v>
      </c>
      <c r="F48">
        <v>0.77</v>
      </c>
      <c r="G48">
        <v>0.05</v>
      </c>
      <c r="H48">
        <v>0.02</v>
      </c>
      <c r="I48" s="12">
        <v>3.8</v>
      </c>
      <c r="J48">
        <v>2.0499999999999998</v>
      </c>
      <c r="K48">
        <v>0.92</v>
      </c>
      <c r="L48">
        <v>0.77</v>
      </c>
      <c r="M48">
        <v>0.05</v>
      </c>
      <c r="N48">
        <v>0.02</v>
      </c>
    </row>
    <row r="49" spans="1:14" x14ac:dyDescent="0.2">
      <c r="A49" s="1" t="s">
        <v>277</v>
      </c>
      <c r="B49" s="1"/>
      <c r="C49" s="13">
        <v>6.7400000000000002E-2</v>
      </c>
      <c r="D49" s="13">
        <v>0.10769999999999999</v>
      </c>
      <c r="E49" s="13">
        <v>3.7000000000000005E-2</v>
      </c>
      <c r="F49" s="13">
        <v>0.08</v>
      </c>
      <c r="G49" s="13">
        <v>0.02</v>
      </c>
      <c r="H49" s="13">
        <v>2.63E-2</v>
      </c>
      <c r="I49" s="13">
        <v>6.7400000000000002E-2</v>
      </c>
      <c r="J49" s="13">
        <v>0.10769999999999999</v>
      </c>
      <c r="K49" s="13">
        <v>3.7000000000000005E-2</v>
      </c>
      <c r="L49" s="13">
        <v>0.08</v>
      </c>
      <c r="M49" s="13">
        <v>0.02</v>
      </c>
      <c r="N49" s="13">
        <v>2.63E-2</v>
      </c>
    </row>
    <row r="50" spans="1:14" x14ac:dyDescent="0.2">
      <c r="A50" s="1" t="s">
        <v>281</v>
      </c>
      <c r="B50" s="1"/>
    </row>
    <row r="51" spans="1:14" x14ac:dyDescent="0.2">
      <c r="A51" s="1" t="s">
        <v>275</v>
      </c>
      <c r="B51" s="1" t="s">
        <v>464</v>
      </c>
      <c r="C51">
        <v>0.28999999999999998</v>
      </c>
      <c r="D51">
        <v>0.28999999999999998</v>
      </c>
      <c r="E51">
        <v>0</v>
      </c>
      <c r="F51">
        <v>0</v>
      </c>
      <c r="G51">
        <v>0</v>
      </c>
      <c r="H51">
        <v>0</v>
      </c>
      <c r="I51">
        <v>0.28999999999999998</v>
      </c>
      <c r="J51">
        <v>0.28999999999999998</v>
      </c>
      <c r="K51">
        <v>0</v>
      </c>
      <c r="L51">
        <v>0</v>
      </c>
      <c r="M51">
        <v>0</v>
      </c>
      <c r="N51">
        <v>0</v>
      </c>
    </row>
    <row r="52" spans="1:14" x14ac:dyDescent="0.2">
      <c r="A52" s="1" t="s">
        <v>277</v>
      </c>
      <c r="B52" s="1"/>
      <c r="C52" s="13">
        <v>5.1999999999999998E-3</v>
      </c>
      <c r="D52" s="13">
        <v>1.54E-2</v>
      </c>
      <c r="E52" s="14">
        <v>0</v>
      </c>
      <c r="F52" s="14">
        <v>0</v>
      </c>
      <c r="G52" s="14">
        <v>0</v>
      </c>
      <c r="H52" s="14">
        <v>0</v>
      </c>
      <c r="I52" s="13">
        <v>5.1999999999999998E-3</v>
      </c>
      <c r="J52" s="13">
        <v>1.54E-2</v>
      </c>
      <c r="K52" s="14">
        <v>0</v>
      </c>
      <c r="L52" s="14">
        <v>0</v>
      </c>
      <c r="M52" s="14">
        <v>0</v>
      </c>
      <c r="N52" s="14">
        <v>0</v>
      </c>
    </row>
    <row r="53" spans="1:14" x14ac:dyDescent="0.2">
      <c r="A53" s="1" t="s">
        <v>281</v>
      </c>
      <c r="B53" s="1"/>
    </row>
    <row r="54" spans="1:14" x14ac:dyDescent="0.2">
      <c r="A54" s="1" t="s">
        <v>299</v>
      </c>
      <c r="B54" s="1" t="s">
        <v>465</v>
      </c>
    </row>
    <row r="55" spans="1:14" x14ac:dyDescent="0.2">
      <c r="A55" s="1" t="s">
        <v>247</v>
      </c>
      <c r="B55" s="1" t="s">
        <v>485</v>
      </c>
    </row>
    <row r="56" spans="1:14" x14ac:dyDescent="0.2">
      <c r="A56" s="1" t="s">
        <v>247</v>
      </c>
      <c r="B56" s="1"/>
    </row>
    <row r="57" spans="1:14" x14ac:dyDescent="0.2">
      <c r="A57" s="1" t="s">
        <v>247</v>
      </c>
      <c r="B57" s="1" t="s">
        <v>302</v>
      </c>
    </row>
  </sheetData>
  <hyperlinks>
    <hyperlink ref="C1" location="Contents!B22" tooltip="Link to contents" display="Back to contents" xr:uid="{00000000-0004-0000-0700-000000000000}"/>
  </hyperlinks>
  <pageMargins left="0.7" right="0.7" top="0.75" bottom="0.75" header="0.3" footer="0.3"/>
  <pageSetup paperSize="9" fitToWidth="0" fitToHeight="0" orientation="portrait" horizontalDpi="0" verticalDpi="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Z42"/>
  <sheetViews>
    <sheetView zoomScaleNormal="100" workbookViewId="0">
      <pane xSplit="3" ySplit="14" topLeftCell="R27" activePane="bottomRight" state="frozen"/>
      <selection pane="topRight"/>
      <selection pane="bottomLeft"/>
      <selection pane="bottomRight" activeCell="U37" sqref="U37"/>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3268</v>
      </c>
    </row>
    <row r="5" spans="1:26" x14ac:dyDescent="0.2">
      <c r="A5" s="1" t="s">
        <v>252</v>
      </c>
      <c r="B5" s="1"/>
    </row>
    <row r="6" spans="1:26" x14ac:dyDescent="0.2">
      <c r="A6" s="1" t="s">
        <v>2</v>
      </c>
      <c r="B6" s="4" t="s">
        <v>188</v>
      </c>
    </row>
    <row r="7" spans="1:26" x14ac:dyDescent="0.2">
      <c r="A7" s="1" t="s">
        <v>5</v>
      </c>
      <c r="B7" s="1"/>
    </row>
    <row r="8" spans="1:26" x14ac:dyDescent="0.2">
      <c r="A8" s="1" t="s">
        <v>5</v>
      </c>
      <c r="B8" s="1" t="s">
        <v>254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 t="s">
        <v>3269</v>
      </c>
      <c r="C15">
        <v>1004.24</v>
      </c>
      <c r="D15">
        <v>660.34</v>
      </c>
      <c r="E15">
        <v>219.18</v>
      </c>
      <c r="F15" s="12">
        <v>70.400000000000006</v>
      </c>
      <c r="G15">
        <v>17.420000000000002</v>
      </c>
      <c r="H15">
        <v>3.89</v>
      </c>
      <c r="I15">
        <v>1.59</v>
      </c>
      <c r="J15">
        <v>1.24</v>
      </c>
      <c r="K15">
        <v>0.84</v>
      </c>
      <c r="L15">
        <v>0.92</v>
      </c>
      <c r="M15">
        <v>1.35</v>
      </c>
      <c r="N15">
        <v>5.56</v>
      </c>
      <c r="O15">
        <v>12.38</v>
      </c>
      <c r="P15">
        <v>6.74</v>
      </c>
      <c r="Q15">
        <v>1.74</v>
      </c>
      <c r="R15">
        <v>0.67</v>
      </c>
      <c r="S15">
        <v>971.22</v>
      </c>
      <c r="T15">
        <v>5.93</v>
      </c>
      <c r="U15">
        <v>27.09</v>
      </c>
      <c r="V15" s="12">
        <v>667.5</v>
      </c>
      <c r="W15">
        <v>232.79</v>
      </c>
      <c r="X15">
        <v>77.97</v>
      </c>
      <c r="Y15">
        <v>20.079999999999998</v>
      </c>
      <c r="Z15" s="12">
        <v>5.9</v>
      </c>
    </row>
    <row r="16" spans="1:26" x14ac:dyDescent="0.2">
      <c r="A16" s="1" t="s">
        <v>277</v>
      </c>
      <c r="B16" s="1"/>
      <c r="C16" s="13">
        <v>0.43819999999999998</v>
      </c>
      <c r="D16" t="s">
        <v>3270</v>
      </c>
      <c r="E16" t="s">
        <v>3271</v>
      </c>
      <c r="F16" t="s">
        <v>1015</v>
      </c>
      <c r="G16" t="s">
        <v>3044</v>
      </c>
      <c r="H16" t="s">
        <v>1058</v>
      </c>
      <c r="I16" s="13">
        <v>0.46299999999999997</v>
      </c>
      <c r="J16" t="s">
        <v>3213</v>
      </c>
      <c r="K16" t="s">
        <v>761</v>
      </c>
      <c r="L16" t="s">
        <v>448</v>
      </c>
      <c r="M16" t="s">
        <v>764</v>
      </c>
      <c r="N16" t="s">
        <v>3004</v>
      </c>
      <c r="O16" s="13">
        <v>0.5</v>
      </c>
      <c r="P16" t="s">
        <v>615</v>
      </c>
      <c r="Q16" t="s">
        <v>1713</v>
      </c>
      <c r="R16" t="s">
        <v>1049</v>
      </c>
      <c r="S16" s="13">
        <v>0.43609999999999999</v>
      </c>
      <c r="T16" t="s">
        <v>3272</v>
      </c>
      <c r="U16" s="13">
        <v>0.48039999999999999</v>
      </c>
      <c r="V16" t="s">
        <v>3273</v>
      </c>
      <c r="W16" t="s">
        <v>3274</v>
      </c>
      <c r="X16" t="s">
        <v>3275</v>
      </c>
      <c r="Y16" t="s">
        <v>3276</v>
      </c>
      <c r="Z16" t="s">
        <v>3277</v>
      </c>
    </row>
    <row r="17" spans="1:26" x14ac:dyDescent="0.2">
      <c r="A17" s="1" t="s">
        <v>281</v>
      </c>
      <c r="B17" s="1"/>
      <c r="E17" t="s">
        <v>770</v>
      </c>
      <c r="F17" t="s">
        <v>770</v>
      </c>
      <c r="G17" t="s">
        <v>774</v>
      </c>
      <c r="H17" t="s">
        <v>774</v>
      </c>
      <c r="J17" t="s">
        <v>774</v>
      </c>
      <c r="K17" t="s">
        <v>3278</v>
      </c>
      <c r="L17" t="s">
        <v>774</v>
      </c>
      <c r="M17" t="s">
        <v>1792</v>
      </c>
      <c r="O17" t="s">
        <v>337</v>
      </c>
      <c r="P17" t="s">
        <v>815</v>
      </c>
      <c r="Q17" t="s">
        <v>815</v>
      </c>
      <c r="R17" t="s">
        <v>1792</v>
      </c>
      <c r="T17" t="s">
        <v>295</v>
      </c>
      <c r="W17" t="s">
        <v>264</v>
      </c>
      <c r="X17" t="s">
        <v>286</v>
      </c>
      <c r="Y17" t="s">
        <v>534</v>
      </c>
      <c r="Z17" t="s">
        <v>534</v>
      </c>
    </row>
    <row r="18" spans="1:26" x14ac:dyDescent="0.2">
      <c r="A18" s="1" t="s">
        <v>275</v>
      </c>
      <c r="B18" s="1" t="s">
        <v>3279</v>
      </c>
      <c r="C18">
        <v>575.03</v>
      </c>
      <c r="D18" s="12">
        <v>460.7</v>
      </c>
      <c r="E18">
        <v>87.67</v>
      </c>
      <c r="F18">
        <v>11.26</v>
      </c>
      <c r="G18">
        <v>0.87</v>
      </c>
      <c r="H18">
        <v>7.0000000000000007E-2</v>
      </c>
      <c r="I18">
        <v>0.56999999999999995</v>
      </c>
      <c r="J18">
        <v>0.08</v>
      </c>
      <c r="K18">
        <v>0.03</v>
      </c>
      <c r="L18">
        <v>0.09</v>
      </c>
      <c r="M18">
        <v>0</v>
      </c>
      <c r="N18">
        <v>7.61</v>
      </c>
      <c r="O18">
        <v>4.13</v>
      </c>
      <c r="P18">
        <v>1.73</v>
      </c>
      <c r="Q18">
        <v>0.18</v>
      </c>
      <c r="R18">
        <v>0.02</v>
      </c>
      <c r="S18">
        <v>560.58000000000004</v>
      </c>
      <c r="T18">
        <v>0.78</v>
      </c>
      <c r="U18">
        <v>13.67</v>
      </c>
      <c r="V18">
        <v>468.89</v>
      </c>
      <c r="W18">
        <v>91.88</v>
      </c>
      <c r="X18">
        <v>13.03</v>
      </c>
      <c r="Y18">
        <v>1.1499999999999999</v>
      </c>
      <c r="Z18">
        <v>0.09</v>
      </c>
    </row>
    <row r="19" spans="1:26" x14ac:dyDescent="0.2">
      <c r="A19" s="1" t="s">
        <v>277</v>
      </c>
      <c r="B19" s="1"/>
      <c r="C19" s="13">
        <v>0.25090000000000001</v>
      </c>
      <c r="D19" t="s">
        <v>3280</v>
      </c>
      <c r="E19" t="s">
        <v>3281</v>
      </c>
      <c r="F19" t="s">
        <v>1414</v>
      </c>
      <c r="G19" t="s">
        <v>780</v>
      </c>
      <c r="H19" t="s">
        <v>541</v>
      </c>
      <c r="I19" s="13">
        <v>0.16670000000000001</v>
      </c>
      <c r="J19" t="s">
        <v>1795</v>
      </c>
      <c r="K19" t="s">
        <v>3145</v>
      </c>
      <c r="L19" t="s">
        <v>399</v>
      </c>
      <c r="M19" t="s">
        <v>343</v>
      </c>
      <c r="N19" t="s">
        <v>457</v>
      </c>
      <c r="O19" s="13">
        <v>0.16670000000000001</v>
      </c>
      <c r="P19" s="13">
        <v>0.18</v>
      </c>
      <c r="Q19" t="s">
        <v>399</v>
      </c>
      <c r="R19" t="s">
        <v>596</v>
      </c>
      <c r="S19" s="13">
        <v>0.25170000000000003</v>
      </c>
      <c r="T19" t="s">
        <v>1896</v>
      </c>
      <c r="U19" s="13">
        <v>0.24239999999999998</v>
      </c>
      <c r="V19" t="s">
        <v>3282</v>
      </c>
      <c r="W19" t="s">
        <v>3283</v>
      </c>
      <c r="X19" t="s">
        <v>3284</v>
      </c>
      <c r="Y19" t="s">
        <v>365</v>
      </c>
      <c r="Z19" t="s">
        <v>3285</v>
      </c>
    </row>
    <row r="20" spans="1:26" x14ac:dyDescent="0.2">
      <c r="A20" s="1" t="s">
        <v>281</v>
      </c>
      <c r="B20" s="1"/>
      <c r="D20" t="s">
        <v>2504</v>
      </c>
      <c r="E20" t="s">
        <v>1671</v>
      </c>
      <c r="F20" t="s">
        <v>889</v>
      </c>
      <c r="I20" t="s">
        <v>3286</v>
      </c>
      <c r="L20" t="s">
        <v>336</v>
      </c>
      <c r="N20" t="s">
        <v>370</v>
      </c>
      <c r="O20" t="s">
        <v>3286</v>
      </c>
      <c r="P20" t="s">
        <v>3287</v>
      </c>
      <c r="Q20" t="s">
        <v>336</v>
      </c>
      <c r="S20" t="s">
        <v>265</v>
      </c>
      <c r="U20" t="s">
        <v>265</v>
      </c>
      <c r="V20" t="s">
        <v>346</v>
      </c>
      <c r="W20" t="s">
        <v>429</v>
      </c>
      <c r="X20" t="s">
        <v>331</v>
      </c>
    </row>
    <row r="21" spans="1:26" x14ac:dyDescent="0.2">
      <c r="A21" s="1" t="s">
        <v>275</v>
      </c>
      <c r="B21" s="1" t="s">
        <v>3288</v>
      </c>
      <c r="C21">
        <v>287.72000000000003</v>
      </c>
      <c r="D21">
        <v>227.28</v>
      </c>
      <c r="E21">
        <v>42.86</v>
      </c>
      <c r="F21">
        <v>11.26</v>
      </c>
      <c r="G21">
        <v>0.87</v>
      </c>
      <c r="H21">
        <v>0.42</v>
      </c>
      <c r="I21">
        <v>0.51</v>
      </c>
      <c r="J21">
        <v>0.14000000000000001</v>
      </c>
      <c r="K21">
        <v>0.02</v>
      </c>
      <c r="L21">
        <v>0.05</v>
      </c>
      <c r="M21">
        <v>0</v>
      </c>
      <c r="N21">
        <v>2.0499999999999998</v>
      </c>
      <c r="O21">
        <v>1.83</v>
      </c>
      <c r="P21">
        <v>0.39</v>
      </c>
      <c r="Q21">
        <v>0.05</v>
      </c>
      <c r="R21">
        <v>0</v>
      </c>
      <c r="S21">
        <v>282.69</v>
      </c>
      <c r="T21">
        <v>0.71</v>
      </c>
      <c r="U21">
        <v>4.3099999999999996</v>
      </c>
      <c r="V21">
        <v>229.84</v>
      </c>
      <c r="W21">
        <v>44.84</v>
      </c>
      <c r="X21">
        <v>11.66</v>
      </c>
      <c r="Y21">
        <v>0.96</v>
      </c>
      <c r="Z21">
        <v>0.42</v>
      </c>
    </row>
    <row r="22" spans="1:26" x14ac:dyDescent="0.2">
      <c r="A22" s="1" t="s">
        <v>277</v>
      </c>
      <c r="B22" s="1"/>
      <c r="C22" s="13">
        <v>0.1255</v>
      </c>
      <c r="D22" t="s">
        <v>2645</v>
      </c>
      <c r="E22" s="13">
        <v>0.1002</v>
      </c>
      <c r="F22" s="13">
        <v>9.6799999999999997E-2</v>
      </c>
      <c r="G22" s="13">
        <v>3.85E-2</v>
      </c>
      <c r="H22" s="13">
        <v>8.3299999999999999E-2</v>
      </c>
      <c r="I22" s="13">
        <v>0.14810000000000001</v>
      </c>
      <c r="J22" s="13">
        <v>8.77E-2</v>
      </c>
      <c r="K22" t="s">
        <v>573</v>
      </c>
      <c r="L22" s="13">
        <v>0.04</v>
      </c>
      <c r="M22" t="s">
        <v>343</v>
      </c>
      <c r="N22" s="13">
        <v>0.10769999999999999</v>
      </c>
      <c r="O22" s="13">
        <v>7.4099999999999999E-2</v>
      </c>
      <c r="P22" s="13">
        <v>0.04</v>
      </c>
      <c r="Q22" t="s">
        <v>574</v>
      </c>
      <c r="R22" t="s">
        <v>343</v>
      </c>
      <c r="S22" s="13">
        <v>0.12689999999999999</v>
      </c>
      <c r="T22" s="13">
        <v>8.3900000000000002E-2</v>
      </c>
      <c r="U22" s="13">
        <v>7.6499999999999999E-2</v>
      </c>
      <c r="V22" t="s">
        <v>676</v>
      </c>
      <c r="W22" s="13">
        <v>9.8800000000000013E-2</v>
      </c>
      <c r="X22" s="13">
        <v>9.1899999999999996E-2</v>
      </c>
      <c r="Y22" t="s">
        <v>1861</v>
      </c>
      <c r="Z22" t="s">
        <v>3289</v>
      </c>
    </row>
    <row r="23" spans="1:26" x14ac:dyDescent="0.2">
      <c r="A23" s="1" t="s">
        <v>281</v>
      </c>
      <c r="B23" s="1"/>
      <c r="D23" t="s">
        <v>3290</v>
      </c>
      <c r="E23" t="s">
        <v>3291</v>
      </c>
      <c r="F23" t="s">
        <v>791</v>
      </c>
      <c r="H23" t="s">
        <v>336</v>
      </c>
      <c r="I23" t="s">
        <v>1798</v>
      </c>
      <c r="J23" t="s">
        <v>336</v>
      </c>
      <c r="N23" t="s">
        <v>3291</v>
      </c>
      <c r="V23" t="s">
        <v>2438</v>
      </c>
    </row>
    <row r="24" spans="1:26" x14ac:dyDescent="0.2">
      <c r="A24" s="1" t="s">
        <v>275</v>
      </c>
      <c r="B24" s="1" t="s">
        <v>3292</v>
      </c>
      <c r="C24">
        <v>158.84</v>
      </c>
      <c r="D24">
        <v>124.39</v>
      </c>
      <c r="E24">
        <v>18.510000000000002</v>
      </c>
      <c r="F24">
        <v>11.26</v>
      </c>
      <c r="G24">
        <v>1.31</v>
      </c>
      <c r="H24">
        <v>0.21</v>
      </c>
      <c r="I24">
        <v>0.19</v>
      </c>
      <c r="J24">
        <v>0.03</v>
      </c>
      <c r="K24">
        <v>0.02</v>
      </c>
      <c r="L24">
        <v>0</v>
      </c>
      <c r="M24">
        <v>0</v>
      </c>
      <c r="N24">
        <v>1.17</v>
      </c>
      <c r="O24">
        <v>1.38</v>
      </c>
      <c r="P24">
        <v>0.39</v>
      </c>
      <c r="Q24">
        <v>0</v>
      </c>
      <c r="R24">
        <v>0</v>
      </c>
      <c r="S24">
        <v>155.68</v>
      </c>
      <c r="T24">
        <v>0.23</v>
      </c>
      <c r="U24">
        <v>2.93</v>
      </c>
      <c r="V24">
        <v>125.75</v>
      </c>
      <c r="W24">
        <v>19.91</v>
      </c>
      <c r="X24">
        <v>11.66</v>
      </c>
      <c r="Y24">
        <v>1.31</v>
      </c>
      <c r="Z24">
        <v>0.21</v>
      </c>
    </row>
    <row r="25" spans="1:26" x14ac:dyDescent="0.2">
      <c r="A25" s="1" t="s">
        <v>277</v>
      </c>
      <c r="B25" s="1"/>
      <c r="C25" s="13">
        <v>6.93E-2</v>
      </c>
      <c r="D25" s="13">
        <v>7.51E-2</v>
      </c>
      <c r="E25" t="s">
        <v>3293</v>
      </c>
      <c r="F25" s="13">
        <v>9.6799999999999997E-2</v>
      </c>
      <c r="G25" s="13">
        <v>5.7699999999999994E-2</v>
      </c>
      <c r="H25" s="13">
        <v>4.1700000000000001E-2</v>
      </c>
      <c r="I25" s="13">
        <v>5.5599999999999997E-2</v>
      </c>
      <c r="J25" s="13">
        <v>1.7500000000000002E-2</v>
      </c>
      <c r="K25" s="13">
        <v>1.6899999999999998E-2</v>
      </c>
      <c r="L25" s="14">
        <v>0</v>
      </c>
      <c r="M25" s="14">
        <v>0</v>
      </c>
      <c r="N25" s="13">
        <v>6.1500000000000006E-2</v>
      </c>
      <c r="O25" s="13">
        <v>5.5599999999999997E-2</v>
      </c>
      <c r="P25" s="13">
        <v>0.04</v>
      </c>
      <c r="Q25" s="14">
        <v>0</v>
      </c>
      <c r="R25" s="14">
        <v>0</v>
      </c>
      <c r="S25" s="13">
        <v>6.9900000000000004E-2</v>
      </c>
      <c r="T25" t="s">
        <v>3294</v>
      </c>
      <c r="U25" s="13">
        <v>5.2000000000000005E-2</v>
      </c>
      <c r="V25" s="13">
        <v>7.4900000000000008E-2</v>
      </c>
      <c r="W25" t="s">
        <v>365</v>
      </c>
      <c r="X25" s="13">
        <v>9.1899999999999996E-2</v>
      </c>
      <c r="Y25" s="13">
        <v>5.0099999999999999E-2</v>
      </c>
      <c r="Z25" s="13">
        <v>2.9500000000000002E-2</v>
      </c>
    </row>
    <row r="26" spans="1:26" x14ac:dyDescent="0.2">
      <c r="A26" s="1" t="s">
        <v>281</v>
      </c>
      <c r="B26" s="1"/>
      <c r="D26" t="s">
        <v>3295</v>
      </c>
      <c r="F26" t="s">
        <v>3296</v>
      </c>
      <c r="S26" t="s">
        <v>265</v>
      </c>
      <c r="V26" t="s">
        <v>265</v>
      </c>
      <c r="X26" t="s">
        <v>701</v>
      </c>
    </row>
    <row r="27" spans="1:26" x14ac:dyDescent="0.2">
      <c r="A27" s="1" t="s">
        <v>275</v>
      </c>
      <c r="B27" s="1" t="s">
        <v>3297</v>
      </c>
      <c r="C27">
        <v>83.76</v>
      </c>
      <c r="D27">
        <v>53.75</v>
      </c>
      <c r="E27">
        <v>19.48</v>
      </c>
      <c r="F27">
        <v>8.4499999999999993</v>
      </c>
      <c r="G27">
        <v>0.87</v>
      </c>
      <c r="H27">
        <v>0.14000000000000001</v>
      </c>
      <c r="I27">
        <v>0.19</v>
      </c>
      <c r="J27">
        <v>0</v>
      </c>
      <c r="K27">
        <v>0</v>
      </c>
      <c r="L27">
        <v>0</v>
      </c>
      <c r="M27">
        <v>0</v>
      </c>
      <c r="N27">
        <v>0.88</v>
      </c>
      <c r="O27">
        <v>0</v>
      </c>
      <c r="P27">
        <v>0</v>
      </c>
      <c r="Q27">
        <v>0</v>
      </c>
      <c r="R27">
        <v>0</v>
      </c>
      <c r="S27">
        <v>82.69</v>
      </c>
      <c r="T27">
        <v>0.19</v>
      </c>
      <c r="U27">
        <v>0.88</v>
      </c>
      <c r="V27">
        <v>54.82</v>
      </c>
      <c r="W27">
        <v>19.48</v>
      </c>
      <c r="X27">
        <v>8.4499999999999993</v>
      </c>
      <c r="Y27">
        <v>0.87</v>
      </c>
      <c r="Z27">
        <v>0.14000000000000001</v>
      </c>
    </row>
    <row r="28" spans="1:26" x14ac:dyDescent="0.2">
      <c r="A28" s="1" t="s">
        <v>277</v>
      </c>
      <c r="B28" s="1"/>
      <c r="C28" s="13">
        <v>3.6499999999999998E-2</v>
      </c>
      <c r="D28" s="13">
        <v>3.2500000000000001E-2</v>
      </c>
      <c r="E28" s="13">
        <v>4.5599999999999995E-2</v>
      </c>
      <c r="F28" t="s">
        <v>1422</v>
      </c>
      <c r="G28" s="13">
        <v>3.85E-2</v>
      </c>
      <c r="H28" s="13">
        <v>2.7799999999999998E-2</v>
      </c>
      <c r="I28" s="13">
        <v>5.5599999999999997E-2</v>
      </c>
      <c r="J28" s="14">
        <v>0</v>
      </c>
      <c r="K28" s="14">
        <v>0</v>
      </c>
      <c r="L28" s="14">
        <v>0</v>
      </c>
      <c r="M28" s="14">
        <v>0</v>
      </c>
      <c r="N28" s="13">
        <v>4.6199999999999998E-2</v>
      </c>
      <c r="O28" s="14">
        <v>0</v>
      </c>
      <c r="P28" s="14">
        <v>0</v>
      </c>
      <c r="Q28" s="14">
        <v>0</v>
      </c>
      <c r="R28" s="14">
        <v>0</v>
      </c>
      <c r="S28" s="13">
        <v>3.7100000000000001E-2</v>
      </c>
      <c r="T28" s="13">
        <v>2.2499999999999999E-2</v>
      </c>
      <c r="U28" s="13">
        <v>1.5600000000000001E-2</v>
      </c>
      <c r="V28" s="13">
        <v>3.27E-2</v>
      </c>
      <c r="W28" s="13">
        <v>4.2900000000000001E-2</v>
      </c>
      <c r="X28" s="13">
        <v>6.6600000000000006E-2</v>
      </c>
      <c r="Y28" s="13">
        <v>3.3399999999999999E-2</v>
      </c>
      <c r="Z28" s="13">
        <v>1.9699999999999999E-2</v>
      </c>
    </row>
    <row r="29" spans="1:26" x14ac:dyDescent="0.2">
      <c r="A29" s="1" t="s">
        <v>281</v>
      </c>
      <c r="B29" s="1"/>
      <c r="F29" t="s">
        <v>3298</v>
      </c>
      <c r="X29" t="s">
        <v>264</v>
      </c>
    </row>
    <row r="30" spans="1:26" x14ac:dyDescent="0.2">
      <c r="A30" s="1" t="s">
        <v>275</v>
      </c>
      <c r="B30" s="1" t="s">
        <v>464</v>
      </c>
      <c r="C30">
        <v>148.76</v>
      </c>
      <c r="D30">
        <v>99.82</v>
      </c>
      <c r="E30">
        <v>36.04</v>
      </c>
      <c r="F30">
        <v>3.75</v>
      </c>
      <c r="G30">
        <v>1.31</v>
      </c>
      <c r="H30">
        <v>0.28000000000000003</v>
      </c>
      <c r="I30">
        <v>0.32</v>
      </c>
      <c r="J30">
        <v>0.06</v>
      </c>
      <c r="K30">
        <v>0.02</v>
      </c>
      <c r="L30">
        <v>0.09</v>
      </c>
      <c r="M30">
        <v>0.03</v>
      </c>
      <c r="N30">
        <v>1.76</v>
      </c>
      <c r="O30">
        <v>4.58</v>
      </c>
      <c r="P30">
        <v>0.39</v>
      </c>
      <c r="Q30">
        <v>0.32</v>
      </c>
      <c r="R30">
        <v>0</v>
      </c>
      <c r="S30" s="12">
        <v>141.19999999999999</v>
      </c>
      <c r="T30">
        <v>0.51</v>
      </c>
      <c r="U30">
        <v>7.05</v>
      </c>
      <c r="V30">
        <v>101.89</v>
      </c>
      <c r="W30">
        <v>40.68</v>
      </c>
      <c r="X30">
        <v>4.16</v>
      </c>
      <c r="Y30">
        <v>1.72</v>
      </c>
      <c r="Z30">
        <v>0.31</v>
      </c>
    </row>
    <row r="31" spans="1:26" x14ac:dyDescent="0.2">
      <c r="A31" s="1" t="s">
        <v>277</v>
      </c>
      <c r="B31" s="1"/>
      <c r="C31" s="13">
        <v>6.4899999999999999E-2</v>
      </c>
      <c r="D31" s="13">
        <v>6.0299999999999999E-2</v>
      </c>
      <c r="E31" s="13">
        <v>8.43E-2</v>
      </c>
      <c r="F31" s="13">
        <v>3.2300000000000002E-2</v>
      </c>
      <c r="G31" s="13">
        <v>5.7699999999999994E-2</v>
      </c>
      <c r="H31" s="13">
        <v>5.5599999999999997E-2</v>
      </c>
      <c r="I31" s="13">
        <v>9.2600000000000002E-2</v>
      </c>
      <c r="J31" s="13">
        <v>3.5099999999999999E-2</v>
      </c>
      <c r="K31" s="13">
        <v>1.6899999999999998E-2</v>
      </c>
      <c r="L31" s="13">
        <v>0.08</v>
      </c>
      <c r="M31" s="13">
        <v>0.02</v>
      </c>
      <c r="N31" s="13">
        <v>9.2300000000000007E-2</v>
      </c>
      <c r="O31" t="s">
        <v>2434</v>
      </c>
      <c r="P31" s="13">
        <v>0.04</v>
      </c>
      <c r="Q31" t="s">
        <v>918</v>
      </c>
      <c r="R31" s="14">
        <v>0</v>
      </c>
      <c r="S31" s="13">
        <v>6.3399999999999998E-2</v>
      </c>
      <c r="T31" s="13">
        <v>6.0100000000000001E-2</v>
      </c>
      <c r="U31" t="s">
        <v>1245</v>
      </c>
      <c r="V31" s="13">
        <v>6.0700000000000004E-2</v>
      </c>
      <c r="W31" t="s">
        <v>3299</v>
      </c>
      <c r="X31" s="13">
        <v>3.27E-2</v>
      </c>
      <c r="Y31" s="13">
        <v>6.59E-2</v>
      </c>
      <c r="Z31" s="13">
        <v>4.3200000000000002E-2</v>
      </c>
    </row>
    <row r="32" spans="1:26" x14ac:dyDescent="0.2">
      <c r="A32" s="1" t="s">
        <v>281</v>
      </c>
      <c r="B32" s="1"/>
      <c r="E32" t="s">
        <v>266</v>
      </c>
      <c r="O32" t="s">
        <v>3300</v>
      </c>
      <c r="Q32" t="s">
        <v>3301</v>
      </c>
      <c r="U32" t="s">
        <v>286</v>
      </c>
      <c r="W32" t="s">
        <v>295</v>
      </c>
    </row>
    <row r="33" spans="1:26" x14ac:dyDescent="0.2">
      <c r="A33" s="1" t="s">
        <v>275</v>
      </c>
      <c r="B33" s="1" t="s">
        <v>564</v>
      </c>
      <c r="C33">
        <v>33.65</v>
      </c>
      <c r="D33">
        <v>29.18</v>
      </c>
      <c r="E33" s="12">
        <v>3.9</v>
      </c>
      <c r="F33">
        <v>0</v>
      </c>
      <c r="G33">
        <v>0</v>
      </c>
      <c r="H33">
        <v>0</v>
      </c>
      <c r="I33">
        <v>0.06</v>
      </c>
      <c r="J33">
        <v>0.06</v>
      </c>
      <c r="K33">
        <v>0</v>
      </c>
      <c r="L33">
        <v>0</v>
      </c>
      <c r="M33">
        <v>0</v>
      </c>
      <c r="N33">
        <v>0</v>
      </c>
      <c r="O33">
        <v>0.46</v>
      </c>
      <c r="P33">
        <v>0</v>
      </c>
      <c r="Q33">
        <v>0</v>
      </c>
      <c r="R33">
        <v>0</v>
      </c>
      <c r="S33">
        <v>33.07</v>
      </c>
      <c r="T33">
        <v>0.12</v>
      </c>
      <c r="U33">
        <v>0.46</v>
      </c>
      <c r="V33">
        <v>29.24</v>
      </c>
      <c r="W33">
        <v>4.41</v>
      </c>
      <c r="X33">
        <v>0</v>
      </c>
      <c r="Y33">
        <v>0</v>
      </c>
      <c r="Z33">
        <v>0</v>
      </c>
    </row>
    <row r="34" spans="1:26" x14ac:dyDescent="0.2">
      <c r="A34" s="1" t="s">
        <v>277</v>
      </c>
      <c r="B34" s="1"/>
      <c r="C34" s="13">
        <v>1.47E-2</v>
      </c>
      <c r="D34" s="13">
        <v>1.7600000000000001E-2</v>
      </c>
      <c r="E34" s="13">
        <v>9.1000000000000004E-3</v>
      </c>
      <c r="F34" s="14">
        <v>0</v>
      </c>
      <c r="G34" s="14">
        <v>0</v>
      </c>
      <c r="H34" s="14">
        <v>0</v>
      </c>
      <c r="I34" s="13">
        <v>1.8500000000000003E-2</v>
      </c>
      <c r="J34" s="13">
        <v>3.5099999999999999E-2</v>
      </c>
      <c r="K34" s="14">
        <v>0</v>
      </c>
      <c r="L34" s="14">
        <v>0</v>
      </c>
      <c r="M34" s="14">
        <v>0</v>
      </c>
      <c r="N34" s="14">
        <v>0</v>
      </c>
      <c r="O34" s="13">
        <v>1.8500000000000003E-2</v>
      </c>
      <c r="P34" s="14">
        <v>0</v>
      </c>
      <c r="Q34" s="14">
        <v>0</v>
      </c>
      <c r="R34" s="14">
        <v>0</v>
      </c>
      <c r="S34" s="13">
        <v>1.49E-2</v>
      </c>
      <c r="T34" s="13">
        <v>1.41E-2</v>
      </c>
      <c r="U34" s="13">
        <v>8.1000000000000013E-3</v>
      </c>
      <c r="V34" s="13">
        <v>1.7399999999999999E-2</v>
      </c>
      <c r="W34" s="13">
        <v>9.7000000000000003E-3</v>
      </c>
      <c r="X34" s="14">
        <v>0</v>
      </c>
      <c r="Y34" s="14">
        <v>0</v>
      </c>
      <c r="Z34" s="14">
        <v>0</v>
      </c>
    </row>
    <row r="35" spans="1:26" x14ac:dyDescent="0.2">
      <c r="A35" s="1" t="s">
        <v>281</v>
      </c>
      <c r="B35" s="1"/>
      <c r="J35" t="s">
        <v>266</v>
      </c>
    </row>
    <row r="36" spans="1:26" x14ac:dyDescent="0.2">
      <c r="A36" s="1" t="s">
        <v>275</v>
      </c>
      <c r="B36" s="1" t="s">
        <v>3302</v>
      </c>
      <c r="C36" s="12">
        <v>1450.8</v>
      </c>
      <c r="D36">
        <v>1012.01</v>
      </c>
      <c r="E36">
        <v>280.55</v>
      </c>
      <c r="F36">
        <v>92.92</v>
      </c>
      <c r="G36" s="12">
        <v>19.600000000000001</v>
      </c>
      <c r="H36">
        <v>4.51</v>
      </c>
      <c r="I36">
        <v>2.29</v>
      </c>
      <c r="J36">
        <v>1.41</v>
      </c>
      <c r="K36">
        <v>0.87</v>
      </c>
      <c r="L36">
        <v>0.96</v>
      </c>
      <c r="M36">
        <v>1.35</v>
      </c>
      <c r="N36">
        <v>8.7799999999999994</v>
      </c>
      <c r="O36">
        <v>15.59</v>
      </c>
      <c r="P36">
        <v>7.51</v>
      </c>
      <c r="Q36">
        <v>1.79</v>
      </c>
      <c r="R36">
        <v>0.67</v>
      </c>
      <c r="S36">
        <v>1409.59</v>
      </c>
      <c r="T36">
        <v>6.88</v>
      </c>
      <c r="U36">
        <v>34.33</v>
      </c>
      <c r="V36">
        <v>1023.09</v>
      </c>
      <c r="W36">
        <v>297.54000000000002</v>
      </c>
      <c r="X36" s="12">
        <v>101.3</v>
      </c>
      <c r="Y36">
        <v>22.35</v>
      </c>
      <c r="Z36">
        <v>6.53</v>
      </c>
    </row>
    <row r="37" spans="1:26" x14ac:dyDescent="0.2">
      <c r="A37" s="1" t="s">
        <v>277</v>
      </c>
      <c r="B37" s="1"/>
      <c r="C37" s="13">
        <v>0.63300000000000001</v>
      </c>
      <c r="D37" t="s">
        <v>3303</v>
      </c>
      <c r="E37" s="13">
        <v>0.65599999999999992</v>
      </c>
      <c r="F37" t="s">
        <v>3304</v>
      </c>
      <c r="G37" t="s">
        <v>3305</v>
      </c>
      <c r="H37" t="s">
        <v>2625</v>
      </c>
      <c r="I37" s="13">
        <v>0.66670000000000007</v>
      </c>
      <c r="J37" t="s">
        <v>3306</v>
      </c>
      <c r="K37" t="s">
        <v>3307</v>
      </c>
      <c r="L37" t="s">
        <v>1186</v>
      </c>
      <c r="M37" t="s">
        <v>764</v>
      </c>
      <c r="N37" t="s">
        <v>1683</v>
      </c>
      <c r="O37" s="13">
        <v>0.62960000000000005</v>
      </c>
      <c r="P37" t="s">
        <v>1118</v>
      </c>
      <c r="Q37" t="s">
        <v>1118</v>
      </c>
      <c r="R37" t="s">
        <v>1049</v>
      </c>
      <c r="S37" s="13">
        <v>0.63290000000000002</v>
      </c>
      <c r="T37" t="s">
        <v>3308</v>
      </c>
      <c r="U37" s="13">
        <v>0.6089</v>
      </c>
      <c r="V37" t="s">
        <v>3309</v>
      </c>
      <c r="W37" s="13">
        <v>0.65540000000000009</v>
      </c>
      <c r="X37" t="s">
        <v>3310</v>
      </c>
      <c r="Y37" t="s">
        <v>3311</v>
      </c>
      <c r="Z37" t="s">
        <v>3312</v>
      </c>
    </row>
    <row r="38" spans="1:26" x14ac:dyDescent="0.2">
      <c r="A38" s="1" t="s">
        <v>281</v>
      </c>
      <c r="B38" s="1"/>
      <c r="D38" t="s">
        <v>337</v>
      </c>
      <c r="E38" t="s">
        <v>337</v>
      </c>
      <c r="F38" t="s">
        <v>771</v>
      </c>
      <c r="G38" t="s">
        <v>815</v>
      </c>
      <c r="H38" t="s">
        <v>815</v>
      </c>
      <c r="I38" t="s">
        <v>337</v>
      </c>
      <c r="J38" t="s">
        <v>815</v>
      </c>
      <c r="K38" t="s">
        <v>843</v>
      </c>
      <c r="L38" t="s">
        <v>815</v>
      </c>
      <c r="M38" t="s">
        <v>3313</v>
      </c>
      <c r="P38" t="s">
        <v>770</v>
      </c>
      <c r="Q38" t="s">
        <v>770</v>
      </c>
      <c r="R38" t="s">
        <v>3314</v>
      </c>
      <c r="T38" t="s">
        <v>295</v>
      </c>
      <c r="X38" t="s">
        <v>286</v>
      </c>
      <c r="Y38" t="s">
        <v>286</v>
      </c>
      <c r="Z38" t="s">
        <v>534</v>
      </c>
    </row>
    <row r="39" spans="1:26" x14ac:dyDescent="0.2">
      <c r="A39" s="1" t="s">
        <v>299</v>
      </c>
      <c r="B39" s="1" t="s">
        <v>389</v>
      </c>
    </row>
    <row r="40" spans="1:26" x14ac:dyDescent="0.2">
      <c r="A40" s="1" t="s">
        <v>247</v>
      </c>
      <c r="B40" s="1" t="s">
        <v>3315</v>
      </c>
    </row>
    <row r="41" spans="1:26" x14ac:dyDescent="0.2">
      <c r="A41" s="1" t="s">
        <v>247</v>
      </c>
      <c r="B41" s="1"/>
    </row>
    <row r="42" spans="1:26" x14ac:dyDescent="0.2">
      <c r="A42" s="1" t="s">
        <v>247</v>
      </c>
      <c r="B42" s="1" t="s">
        <v>302</v>
      </c>
    </row>
  </sheetData>
  <hyperlinks>
    <hyperlink ref="C1" location="Contents!B238" tooltip="Link to contents" display="Back to contents" xr:uid="{00000000-0004-0000-4F00-000000000000}"/>
  </hyperlinks>
  <pageMargins left="0.7" right="0.7" top="0.75" bottom="0.75" header="0.3" footer="0.3"/>
  <pageSetup paperSize="9" fitToWidth="0"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Z63"/>
  <sheetViews>
    <sheetView zoomScaleNormal="100" workbookViewId="0">
      <pane xSplit="3" ySplit="14" topLeftCell="D15" activePane="bottomRight" state="frozen"/>
      <selection pane="topRight"/>
      <selection pane="bottomLeft"/>
      <selection pane="bottomRight" activeCell="C16" sqref="C16"/>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3316</v>
      </c>
    </row>
    <row r="5" spans="1:26" x14ac:dyDescent="0.2">
      <c r="A5" s="1" t="s">
        <v>252</v>
      </c>
      <c r="B5" s="1"/>
    </row>
    <row r="6" spans="1:26" x14ac:dyDescent="0.2">
      <c r="A6" s="1" t="s">
        <v>2</v>
      </c>
      <c r="B6" s="4" t="s">
        <v>190</v>
      </c>
    </row>
    <row r="7" spans="1:26" x14ac:dyDescent="0.2">
      <c r="A7" s="1" t="s">
        <v>5</v>
      </c>
      <c r="B7" s="1"/>
    </row>
    <row r="8" spans="1:26" x14ac:dyDescent="0.2">
      <c r="A8" s="1" t="s">
        <v>5</v>
      </c>
      <c r="B8" s="1" t="s">
        <v>3224</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653</v>
      </c>
      <c r="J11" t="s">
        <v>654</v>
      </c>
      <c r="K11" t="s">
        <v>1481</v>
      </c>
      <c r="L11" t="s">
        <v>655</v>
      </c>
      <c r="M11" t="s">
        <v>656</v>
      </c>
      <c r="N11" t="s">
        <v>657</v>
      </c>
      <c r="O11" t="s">
        <v>658</v>
      </c>
      <c r="P11" t="s">
        <v>659</v>
      </c>
      <c r="Q11" t="s">
        <v>660</v>
      </c>
      <c r="R11" t="s">
        <v>661</v>
      </c>
      <c r="S11" t="s">
        <v>264</v>
      </c>
      <c r="T11" t="s">
        <v>265</v>
      </c>
      <c r="U11" t="s">
        <v>266</v>
      </c>
      <c r="V11" t="s">
        <v>264</v>
      </c>
      <c r="W11" t="s">
        <v>265</v>
      </c>
      <c r="X11" t="s">
        <v>266</v>
      </c>
      <c r="Y11" t="s">
        <v>330</v>
      </c>
      <c r="Z11" t="s">
        <v>331</v>
      </c>
    </row>
    <row r="12" spans="1:26" x14ac:dyDescent="0.2">
      <c r="A12" s="1" t="s">
        <v>267</v>
      </c>
      <c r="B12" s="1" t="s">
        <v>268</v>
      </c>
      <c r="C12" s="12">
        <v>575</v>
      </c>
      <c r="D12" s="12">
        <v>221</v>
      </c>
      <c r="E12" s="12">
        <v>90</v>
      </c>
      <c r="F12" s="12">
        <v>40</v>
      </c>
      <c r="G12" s="12">
        <v>17</v>
      </c>
      <c r="H12" s="12">
        <v>29</v>
      </c>
      <c r="I12" s="12">
        <v>17</v>
      </c>
      <c r="J12" s="12">
        <v>23</v>
      </c>
      <c r="K12" s="12">
        <v>21</v>
      </c>
      <c r="L12" s="12">
        <v>18</v>
      </c>
      <c r="M12" s="12">
        <v>22</v>
      </c>
      <c r="N12" s="12">
        <v>8</v>
      </c>
      <c r="O12" s="12">
        <v>12</v>
      </c>
      <c r="P12" s="12">
        <v>14</v>
      </c>
      <c r="Q12" s="12">
        <v>24</v>
      </c>
      <c r="R12" s="12">
        <v>19</v>
      </c>
      <c r="S12" s="12">
        <v>397</v>
      </c>
      <c r="T12" s="12">
        <v>101</v>
      </c>
      <c r="U12" s="12">
        <v>77</v>
      </c>
      <c r="V12" s="12">
        <v>246</v>
      </c>
      <c r="W12" s="12">
        <v>125</v>
      </c>
      <c r="X12" s="12">
        <v>75</v>
      </c>
      <c r="Y12" s="12">
        <v>59</v>
      </c>
      <c r="Z12" s="12">
        <v>70</v>
      </c>
    </row>
    <row r="13" spans="1:26" x14ac:dyDescent="0.2">
      <c r="A13" s="1" t="s">
        <v>269</v>
      </c>
      <c r="B13" s="1" t="s">
        <v>270</v>
      </c>
      <c r="C13" s="12">
        <v>368.5</v>
      </c>
      <c r="D13" s="12">
        <v>221</v>
      </c>
      <c r="E13" s="12">
        <v>90</v>
      </c>
      <c r="F13" s="12">
        <v>40</v>
      </c>
      <c r="G13" s="12">
        <v>17</v>
      </c>
      <c r="H13" s="12">
        <v>29</v>
      </c>
      <c r="I13" s="12">
        <v>17</v>
      </c>
      <c r="J13" s="12">
        <v>23</v>
      </c>
      <c r="K13" s="12">
        <v>21</v>
      </c>
      <c r="L13" s="12">
        <v>18</v>
      </c>
      <c r="M13" s="12">
        <v>22</v>
      </c>
      <c r="N13" s="12">
        <v>8</v>
      </c>
      <c r="O13" s="12">
        <v>12</v>
      </c>
      <c r="P13" s="12">
        <v>14</v>
      </c>
      <c r="Q13" s="12">
        <v>24</v>
      </c>
      <c r="R13" s="12">
        <v>19</v>
      </c>
      <c r="S13">
        <v>348.25</v>
      </c>
      <c r="T13">
        <v>79.86</v>
      </c>
      <c r="U13">
        <v>37.950000000000003</v>
      </c>
      <c r="V13">
        <v>225.16</v>
      </c>
      <c r="W13">
        <v>100.09</v>
      </c>
      <c r="X13">
        <v>46.01</v>
      </c>
      <c r="Y13">
        <v>24.21</v>
      </c>
      <c r="Z13">
        <v>53.96</v>
      </c>
    </row>
    <row r="14" spans="1:26" x14ac:dyDescent="0.2">
      <c r="A14" s="1" t="s">
        <v>271</v>
      </c>
      <c r="B14" s="1" t="s">
        <v>272</v>
      </c>
      <c r="C14">
        <v>489.07</v>
      </c>
      <c r="D14">
        <v>339.39</v>
      </c>
      <c r="E14">
        <v>87.67</v>
      </c>
      <c r="F14">
        <v>37.54</v>
      </c>
      <c r="G14" s="12">
        <v>7.4</v>
      </c>
      <c r="H14">
        <v>2.0099999999999998</v>
      </c>
      <c r="I14">
        <v>1.08</v>
      </c>
      <c r="J14">
        <v>0.65</v>
      </c>
      <c r="K14">
        <v>0.33</v>
      </c>
      <c r="L14">
        <v>0.41</v>
      </c>
      <c r="M14">
        <v>0.61</v>
      </c>
      <c r="N14">
        <v>2.34</v>
      </c>
      <c r="O14" s="12">
        <v>5.5</v>
      </c>
      <c r="P14" s="12">
        <v>2.7</v>
      </c>
      <c r="Q14" s="12">
        <v>1.1000000000000001</v>
      </c>
      <c r="R14">
        <v>0.34</v>
      </c>
      <c r="S14">
        <v>474.02</v>
      </c>
      <c r="T14">
        <v>3.07</v>
      </c>
      <c r="U14">
        <v>11.98</v>
      </c>
      <c r="V14">
        <v>342.81</v>
      </c>
      <c r="W14">
        <v>93.82</v>
      </c>
      <c r="X14">
        <v>40.57</v>
      </c>
      <c r="Y14">
        <v>8.92</v>
      </c>
      <c r="Z14">
        <v>2.96</v>
      </c>
    </row>
    <row r="15" spans="1:26" x14ac:dyDescent="0.2">
      <c r="A15" s="1" t="s">
        <v>275</v>
      </c>
      <c r="B15" s="1" t="s">
        <v>3317</v>
      </c>
      <c r="C15" s="12">
        <v>223</v>
      </c>
      <c r="D15">
        <v>182.75</v>
      </c>
      <c r="E15">
        <v>31.17</v>
      </c>
      <c r="F15">
        <v>3.75</v>
      </c>
      <c r="G15">
        <v>0.44</v>
      </c>
      <c r="H15">
        <v>0</v>
      </c>
      <c r="I15">
        <v>0.38</v>
      </c>
      <c r="J15">
        <v>0.31</v>
      </c>
      <c r="K15">
        <v>0.09</v>
      </c>
      <c r="L15">
        <v>0.02</v>
      </c>
      <c r="M15">
        <v>0</v>
      </c>
      <c r="N15">
        <v>1.46</v>
      </c>
      <c r="O15">
        <v>1.38</v>
      </c>
      <c r="P15">
        <v>1.1599999999999999</v>
      </c>
      <c r="Q15">
        <v>0.09</v>
      </c>
      <c r="R15">
        <v>0</v>
      </c>
      <c r="S15">
        <v>218.11</v>
      </c>
      <c r="T15">
        <v>0.81</v>
      </c>
      <c r="U15">
        <v>4.09</v>
      </c>
      <c r="V15">
        <v>184.59</v>
      </c>
      <c r="W15">
        <v>32.86</v>
      </c>
      <c r="X15" s="12">
        <v>5</v>
      </c>
      <c r="Y15">
        <v>0.55000000000000004</v>
      </c>
      <c r="Z15">
        <v>0</v>
      </c>
    </row>
    <row r="16" spans="1:26" x14ac:dyDescent="0.2">
      <c r="A16" s="1" t="s">
        <v>277</v>
      </c>
      <c r="B16" s="1"/>
      <c r="C16" s="13">
        <v>0.45600000000000002</v>
      </c>
      <c r="D16" t="s">
        <v>2229</v>
      </c>
      <c r="E16" t="s">
        <v>3318</v>
      </c>
      <c r="F16" t="s">
        <v>461</v>
      </c>
      <c r="G16" s="13">
        <v>5.8799999999999998E-2</v>
      </c>
      <c r="H16" s="14">
        <v>0</v>
      </c>
      <c r="I16" s="13">
        <v>0.35289999999999999</v>
      </c>
      <c r="J16" s="13">
        <v>0.4783</v>
      </c>
      <c r="K16" s="13">
        <v>0.28570000000000001</v>
      </c>
      <c r="L16" s="13">
        <v>5.5599999999999997E-2</v>
      </c>
      <c r="M16" s="14">
        <v>0</v>
      </c>
      <c r="N16" s="13">
        <v>0.625</v>
      </c>
      <c r="O16" s="13">
        <v>0.25</v>
      </c>
      <c r="P16" s="13">
        <v>0.42859999999999998</v>
      </c>
      <c r="Q16" s="13">
        <v>8.3299999999999999E-2</v>
      </c>
      <c r="R16" s="14">
        <v>0</v>
      </c>
      <c r="S16" s="13">
        <v>0.46009999999999995</v>
      </c>
      <c r="T16" t="s">
        <v>3319</v>
      </c>
      <c r="U16" s="13">
        <v>0.34100000000000003</v>
      </c>
      <c r="V16" t="s">
        <v>2229</v>
      </c>
      <c r="W16" t="s">
        <v>3320</v>
      </c>
      <c r="X16" t="s">
        <v>3321</v>
      </c>
      <c r="Y16" t="s">
        <v>3322</v>
      </c>
      <c r="Z16" t="s">
        <v>343</v>
      </c>
    </row>
    <row r="17" spans="1:26" x14ac:dyDescent="0.2">
      <c r="A17" s="1" t="s">
        <v>281</v>
      </c>
      <c r="B17" s="1"/>
      <c r="D17" t="s">
        <v>282</v>
      </c>
      <c r="E17" t="s">
        <v>266</v>
      </c>
      <c r="S17" t="s">
        <v>265</v>
      </c>
      <c r="V17" t="s">
        <v>346</v>
      </c>
      <c r="W17" t="s">
        <v>429</v>
      </c>
      <c r="X17" t="s">
        <v>331</v>
      </c>
    </row>
    <row r="18" spans="1:26" x14ac:dyDescent="0.2">
      <c r="A18" s="1" t="s">
        <v>275</v>
      </c>
      <c r="B18" s="1" t="s">
        <v>3323</v>
      </c>
      <c r="C18">
        <v>108.04</v>
      </c>
      <c r="D18">
        <v>70.64</v>
      </c>
      <c r="E18" s="12">
        <v>26.3</v>
      </c>
      <c r="F18">
        <v>7.51</v>
      </c>
      <c r="G18">
        <v>0</v>
      </c>
      <c r="H18">
        <v>0</v>
      </c>
      <c r="I18">
        <v>0.32</v>
      </c>
      <c r="J18">
        <v>0.11</v>
      </c>
      <c r="K18">
        <v>0.09</v>
      </c>
      <c r="L18">
        <v>0.14000000000000001</v>
      </c>
      <c r="M18">
        <v>0.03</v>
      </c>
      <c r="N18">
        <v>0.28999999999999998</v>
      </c>
      <c r="O18">
        <v>1.83</v>
      </c>
      <c r="P18">
        <v>0.57999999999999996</v>
      </c>
      <c r="Q18">
        <v>0.09</v>
      </c>
      <c r="R18">
        <v>0.11</v>
      </c>
      <c r="S18">
        <v>104.45</v>
      </c>
      <c r="T18">
        <v>0.69</v>
      </c>
      <c r="U18" s="12">
        <v>2.9</v>
      </c>
      <c r="V18">
        <v>71.25</v>
      </c>
      <c r="W18">
        <v>28.25</v>
      </c>
      <c r="X18">
        <v>8.18</v>
      </c>
      <c r="Y18">
        <v>0.23</v>
      </c>
      <c r="Z18">
        <v>0.14000000000000001</v>
      </c>
    </row>
    <row r="19" spans="1:26" x14ac:dyDescent="0.2">
      <c r="A19" s="1" t="s">
        <v>277</v>
      </c>
      <c r="B19" s="1"/>
      <c r="C19" s="13">
        <v>0.22089999999999999</v>
      </c>
      <c r="D19" s="13">
        <v>0.20809999999999998</v>
      </c>
      <c r="E19" s="13">
        <v>0.3</v>
      </c>
      <c r="F19" s="13">
        <v>0.2</v>
      </c>
      <c r="G19" s="14">
        <v>0</v>
      </c>
      <c r="H19" s="14">
        <v>0</v>
      </c>
      <c r="I19" s="13">
        <v>0.29410000000000003</v>
      </c>
      <c r="J19" s="13">
        <v>0.1739</v>
      </c>
      <c r="K19" s="13">
        <v>0.28570000000000001</v>
      </c>
      <c r="L19" s="13">
        <v>0.33329999999999999</v>
      </c>
      <c r="M19" s="13">
        <v>4.5499999999999999E-2</v>
      </c>
      <c r="N19" s="13">
        <v>0.125</v>
      </c>
      <c r="O19" s="13">
        <v>0.33329999999999999</v>
      </c>
      <c r="P19" s="13">
        <v>0.21429999999999999</v>
      </c>
      <c r="Q19" s="13">
        <v>8.3299999999999999E-2</v>
      </c>
      <c r="R19" s="13">
        <v>0.31579999999999997</v>
      </c>
      <c r="S19" s="13">
        <v>0.22039999999999998</v>
      </c>
      <c r="T19" s="13">
        <v>0.22420000000000001</v>
      </c>
      <c r="U19" s="13">
        <v>0.24239999999999998</v>
      </c>
      <c r="V19" s="13">
        <v>0.20780000000000001</v>
      </c>
      <c r="W19" t="s">
        <v>3324</v>
      </c>
      <c r="X19" s="13">
        <v>0.2016</v>
      </c>
      <c r="Y19" t="s">
        <v>3325</v>
      </c>
      <c r="Z19" t="s">
        <v>3326</v>
      </c>
    </row>
    <row r="20" spans="1:26" x14ac:dyDescent="0.2">
      <c r="A20" s="1" t="s">
        <v>281</v>
      </c>
      <c r="B20" s="1"/>
      <c r="V20" t="s">
        <v>381</v>
      </c>
      <c r="W20" t="s">
        <v>381</v>
      </c>
      <c r="X20" t="s">
        <v>381</v>
      </c>
    </row>
    <row r="21" spans="1:26" x14ac:dyDescent="0.2">
      <c r="A21" s="1" t="s">
        <v>275</v>
      </c>
      <c r="B21" s="1" t="s">
        <v>3327</v>
      </c>
      <c r="C21">
        <v>31.65</v>
      </c>
      <c r="D21">
        <v>16.89</v>
      </c>
      <c r="E21">
        <v>4.87</v>
      </c>
      <c r="F21">
        <v>7.51</v>
      </c>
      <c r="G21">
        <v>0.87</v>
      </c>
      <c r="H21">
        <v>7.0000000000000007E-2</v>
      </c>
      <c r="I21">
        <v>0.06</v>
      </c>
      <c r="J21">
        <v>0.08</v>
      </c>
      <c r="K21">
        <v>0.05</v>
      </c>
      <c r="L21">
        <v>7.0000000000000007E-2</v>
      </c>
      <c r="M21">
        <v>0.03</v>
      </c>
      <c r="N21">
        <v>0.28999999999999998</v>
      </c>
      <c r="O21">
        <v>0.46</v>
      </c>
      <c r="P21">
        <v>0.19</v>
      </c>
      <c r="Q21">
        <v>0.18</v>
      </c>
      <c r="R21">
        <v>0.02</v>
      </c>
      <c r="S21">
        <v>30.21</v>
      </c>
      <c r="T21">
        <v>0.28999999999999998</v>
      </c>
      <c r="U21">
        <v>1.1499999999999999</v>
      </c>
      <c r="V21">
        <v>17.25</v>
      </c>
      <c r="W21">
        <v>5.41</v>
      </c>
      <c r="X21">
        <v>7.75</v>
      </c>
      <c r="Y21">
        <v>1.1200000000000001</v>
      </c>
      <c r="Z21">
        <v>0.11</v>
      </c>
    </row>
    <row r="22" spans="1:26" x14ac:dyDescent="0.2">
      <c r="A22" s="1" t="s">
        <v>277</v>
      </c>
      <c r="B22" s="1"/>
      <c r="C22" s="13">
        <v>6.4699999999999994E-2</v>
      </c>
      <c r="D22" s="13">
        <v>4.9800000000000004E-2</v>
      </c>
      <c r="E22" s="13">
        <v>5.5599999999999997E-2</v>
      </c>
      <c r="F22" t="s">
        <v>447</v>
      </c>
      <c r="G22" s="13">
        <v>0.1176</v>
      </c>
      <c r="H22" s="13">
        <v>3.4500000000000003E-2</v>
      </c>
      <c r="I22" s="13">
        <v>5.8799999999999998E-2</v>
      </c>
      <c r="J22" s="13">
        <v>0.13039999999999999</v>
      </c>
      <c r="K22" s="13">
        <v>0.1429</v>
      </c>
      <c r="L22" s="13">
        <v>0.16670000000000001</v>
      </c>
      <c r="M22" s="13">
        <v>4.5499999999999999E-2</v>
      </c>
      <c r="N22" s="13">
        <v>0.125</v>
      </c>
      <c r="O22" s="13">
        <v>8.3299999999999999E-2</v>
      </c>
      <c r="P22" s="13">
        <v>7.1399999999999991E-2</v>
      </c>
      <c r="Q22" s="13">
        <v>0.16670000000000001</v>
      </c>
      <c r="R22" s="13">
        <v>5.2600000000000001E-2</v>
      </c>
      <c r="S22" s="13">
        <v>6.3700000000000007E-2</v>
      </c>
      <c r="T22" s="13">
        <v>9.4700000000000006E-2</v>
      </c>
      <c r="U22" s="13">
        <v>9.5600000000000004E-2</v>
      </c>
      <c r="V22" s="13">
        <v>5.0300000000000004E-2</v>
      </c>
      <c r="W22" s="13">
        <v>5.7699999999999994E-2</v>
      </c>
      <c r="X22" t="s">
        <v>3328</v>
      </c>
      <c r="Y22" s="13">
        <v>0.126</v>
      </c>
      <c r="Z22" s="13">
        <v>3.8800000000000001E-2</v>
      </c>
    </row>
    <row r="23" spans="1:26" x14ac:dyDescent="0.2">
      <c r="A23" s="1" t="s">
        <v>281</v>
      </c>
      <c r="B23" s="1"/>
      <c r="F23" t="s">
        <v>286</v>
      </c>
      <c r="X23" t="s">
        <v>454</v>
      </c>
    </row>
    <row r="24" spans="1:26" x14ac:dyDescent="0.2">
      <c r="A24" s="1" t="s">
        <v>275</v>
      </c>
      <c r="B24" s="1" t="s">
        <v>3329</v>
      </c>
      <c r="C24">
        <v>31.94</v>
      </c>
      <c r="D24">
        <v>16.89</v>
      </c>
      <c r="E24">
        <v>10.72</v>
      </c>
      <c r="F24">
        <v>2.82</v>
      </c>
      <c r="G24">
        <v>0.44</v>
      </c>
      <c r="H24">
        <v>0.28000000000000003</v>
      </c>
      <c r="I24">
        <v>0.13</v>
      </c>
      <c r="J24">
        <v>0.06</v>
      </c>
      <c r="K24">
        <v>0</v>
      </c>
      <c r="L24">
        <v>0.02</v>
      </c>
      <c r="M24">
        <v>0</v>
      </c>
      <c r="N24">
        <v>0</v>
      </c>
      <c r="O24">
        <v>0.46</v>
      </c>
      <c r="P24">
        <v>0</v>
      </c>
      <c r="Q24">
        <v>0.14000000000000001</v>
      </c>
      <c r="R24">
        <v>0</v>
      </c>
      <c r="S24">
        <v>31.14</v>
      </c>
      <c r="T24">
        <v>0.21</v>
      </c>
      <c r="U24" s="12">
        <v>0.6</v>
      </c>
      <c r="V24">
        <v>17.02</v>
      </c>
      <c r="W24">
        <v>11.23</v>
      </c>
      <c r="X24">
        <v>2.82</v>
      </c>
      <c r="Y24" s="12">
        <v>0.6</v>
      </c>
      <c r="Z24">
        <v>0.28000000000000003</v>
      </c>
    </row>
    <row r="25" spans="1:26" x14ac:dyDescent="0.2">
      <c r="A25" s="1" t="s">
        <v>277</v>
      </c>
      <c r="B25" s="1"/>
      <c r="C25" s="13">
        <v>6.5299999999999997E-2</v>
      </c>
      <c r="D25" s="13">
        <v>4.9800000000000004E-2</v>
      </c>
      <c r="E25" t="s">
        <v>3330</v>
      </c>
      <c r="F25" s="13">
        <v>7.4999999999999997E-2</v>
      </c>
      <c r="G25" s="13">
        <v>5.8799999999999998E-2</v>
      </c>
      <c r="H25" s="13">
        <v>0.13789999999999999</v>
      </c>
      <c r="I25" s="13">
        <v>0.1176</v>
      </c>
      <c r="J25" s="13">
        <v>8.6999999999999994E-2</v>
      </c>
      <c r="K25" s="14">
        <v>0</v>
      </c>
      <c r="L25" s="13">
        <v>5.5599999999999997E-2</v>
      </c>
      <c r="M25" s="14">
        <v>0</v>
      </c>
      <c r="N25" s="14">
        <v>0</v>
      </c>
      <c r="O25" s="13">
        <v>8.3299999999999999E-2</v>
      </c>
      <c r="P25" s="14">
        <v>0</v>
      </c>
      <c r="Q25" s="13">
        <v>0.125</v>
      </c>
      <c r="R25" s="14">
        <v>0</v>
      </c>
      <c r="S25" s="13">
        <v>6.5700000000000008E-2</v>
      </c>
      <c r="T25" s="13">
        <v>6.7199999999999996E-2</v>
      </c>
      <c r="U25" s="13">
        <v>4.9699999999999994E-2</v>
      </c>
      <c r="V25" s="13">
        <v>4.9599999999999998E-2</v>
      </c>
      <c r="W25" t="s">
        <v>2175</v>
      </c>
      <c r="X25" s="13">
        <v>6.9400000000000003E-2</v>
      </c>
      <c r="Y25" s="13">
        <v>6.6799999999999998E-2</v>
      </c>
      <c r="Z25" s="13">
        <v>9.3699999999999992E-2</v>
      </c>
    </row>
    <row r="26" spans="1:26" x14ac:dyDescent="0.2">
      <c r="A26" s="1" t="s">
        <v>281</v>
      </c>
      <c r="B26" s="1"/>
      <c r="E26" t="s">
        <v>264</v>
      </c>
      <c r="W26" t="s">
        <v>264</v>
      </c>
    </row>
    <row r="27" spans="1:26" x14ac:dyDescent="0.2">
      <c r="A27" s="1" t="s">
        <v>275</v>
      </c>
      <c r="B27" s="1" t="s">
        <v>3331</v>
      </c>
      <c r="C27">
        <v>18.39</v>
      </c>
      <c r="D27">
        <v>9.2100000000000009</v>
      </c>
      <c r="E27">
        <v>2.92</v>
      </c>
      <c r="F27">
        <v>4.6900000000000004</v>
      </c>
      <c r="G27">
        <v>1.31</v>
      </c>
      <c r="H27">
        <v>0.21</v>
      </c>
      <c r="I27">
        <v>0</v>
      </c>
      <c r="J27">
        <v>0</v>
      </c>
      <c r="K27">
        <v>0</v>
      </c>
      <c r="L27">
        <v>0.02</v>
      </c>
      <c r="M27">
        <v>0</v>
      </c>
      <c r="N27">
        <v>0</v>
      </c>
      <c r="O27">
        <v>0</v>
      </c>
      <c r="P27">
        <v>0</v>
      </c>
      <c r="Q27">
        <v>0</v>
      </c>
      <c r="R27">
        <v>0.02</v>
      </c>
      <c r="S27">
        <v>18.34</v>
      </c>
      <c r="T27">
        <v>0.02</v>
      </c>
      <c r="U27">
        <v>0.02</v>
      </c>
      <c r="V27">
        <v>9.2100000000000009</v>
      </c>
      <c r="W27">
        <v>2.92</v>
      </c>
      <c r="X27">
        <v>4.6900000000000004</v>
      </c>
      <c r="Y27">
        <v>1.33</v>
      </c>
      <c r="Z27">
        <v>0.23</v>
      </c>
    </row>
    <row r="28" spans="1:26" x14ac:dyDescent="0.2">
      <c r="A28" s="1" t="s">
        <v>277</v>
      </c>
      <c r="B28" s="1"/>
      <c r="C28" s="13">
        <v>3.7599999999999995E-2</v>
      </c>
      <c r="D28" s="13">
        <v>2.7099999999999999E-2</v>
      </c>
      <c r="E28" s="13">
        <v>3.3300000000000003E-2</v>
      </c>
      <c r="F28" t="s">
        <v>1245</v>
      </c>
      <c r="G28" s="13">
        <v>0.17649999999999999</v>
      </c>
      <c r="H28" s="13">
        <v>0.10339999999999999</v>
      </c>
      <c r="I28" s="14">
        <v>0</v>
      </c>
      <c r="J28" s="14">
        <v>0</v>
      </c>
      <c r="K28" s="14">
        <v>0</v>
      </c>
      <c r="L28" s="13">
        <v>5.5599999999999997E-2</v>
      </c>
      <c r="M28" s="14">
        <v>0</v>
      </c>
      <c r="N28" s="14">
        <v>0</v>
      </c>
      <c r="O28" s="14">
        <v>0</v>
      </c>
      <c r="P28" s="14">
        <v>0</v>
      </c>
      <c r="Q28" s="14">
        <v>0</v>
      </c>
      <c r="R28" s="13">
        <v>5.2600000000000001E-2</v>
      </c>
      <c r="S28" s="13">
        <v>3.8699999999999998E-2</v>
      </c>
      <c r="T28" s="13">
        <v>7.4999999999999997E-3</v>
      </c>
      <c r="U28" s="13">
        <v>1.5E-3</v>
      </c>
      <c r="V28" s="13">
        <v>2.69E-2</v>
      </c>
      <c r="W28" s="13">
        <v>3.1099999999999999E-2</v>
      </c>
      <c r="X28" t="s">
        <v>3332</v>
      </c>
      <c r="Y28" t="s">
        <v>3333</v>
      </c>
      <c r="Z28" s="13">
        <v>7.6399999999999996E-2</v>
      </c>
    </row>
    <row r="29" spans="1:26" x14ac:dyDescent="0.2">
      <c r="A29" s="1" t="s">
        <v>281</v>
      </c>
      <c r="B29" s="1"/>
      <c r="F29" t="s">
        <v>286</v>
      </c>
      <c r="X29" t="s">
        <v>264</v>
      </c>
      <c r="Y29" t="s">
        <v>286</v>
      </c>
    </row>
    <row r="30" spans="1:26" x14ac:dyDescent="0.2">
      <c r="A30" s="1" t="s">
        <v>275</v>
      </c>
      <c r="B30" s="1" t="s">
        <v>3334</v>
      </c>
      <c r="C30">
        <v>21.77</v>
      </c>
      <c r="D30">
        <v>13.82</v>
      </c>
      <c r="E30">
        <v>1.95</v>
      </c>
      <c r="F30">
        <v>3.75</v>
      </c>
      <c r="G30">
        <v>1.31</v>
      </c>
      <c r="H30">
        <v>0.28000000000000003</v>
      </c>
      <c r="I30">
        <v>0</v>
      </c>
      <c r="J30">
        <v>0</v>
      </c>
      <c r="K30">
        <v>0.03</v>
      </c>
      <c r="L30">
        <v>0</v>
      </c>
      <c r="M30">
        <v>0</v>
      </c>
      <c r="N30">
        <v>0</v>
      </c>
      <c r="O30">
        <v>0.46</v>
      </c>
      <c r="P30">
        <v>0</v>
      </c>
      <c r="Q30">
        <v>0.14000000000000001</v>
      </c>
      <c r="R30">
        <v>0.04</v>
      </c>
      <c r="S30">
        <v>21.11</v>
      </c>
      <c r="T30">
        <v>0.03</v>
      </c>
      <c r="U30">
        <v>0.63</v>
      </c>
      <c r="V30">
        <v>13.82</v>
      </c>
      <c r="W30">
        <v>2.41</v>
      </c>
      <c r="X30">
        <v>3.79</v>
      </c>
      <c r="Y30">
        <v>1.44</v>
      </c>
      <c r="Z30">
        <v>0.31</v>
      </c>
    </row>
    <row r="31" spans="1:26" x14ac:dyDescent="0.2">
      <c r="A31" s="1" t="s">
        <v>277</v>
      </c>
      <c r="B31" s="1"/>
      <c r="C31" s="13">
        <v>4.4500000000000005E-2</v>
      </c>
      <c r="D31" s="13">
        <v>4.07E-2</v>
      </c>
      <c r="E31" s="13">
        <v>2.2200000000000001E-2</v>
      </c>
      <c r="F31" s="13">
        <v>0.1</v>
      </c>
      <c r="G31" s="13">
        <v>0.17649999999999999</v>
      </c>
      <c r="H31" s="13">
        <v>0.13789999999999999</v>
      </c>
      <c r="I31" s="14">
        <v>0</v>
      </c>
      <c r="J31" s="14">
        <v>0</v>
      </c>
      <c r="K31" s="13">
        <v>9.5199999999999993E-2</v>
      </c>
      <c r="L31" s="14">
        <v>0</v>
      </c>
      <c r="M31" s="14">
        <v>0</v>
      </c>
      <c r="N31" s="14">
        <v>0</v>
      </c>
      <c r="O31" s="13">
        <v>8.3299999999999999E-2</v>
      </c>
      <c r="P31" s="14">
        <v>0</v>
      </c>
      <c r="Q31" s="13">
        <v>0.125</v>
      </c>
      <c r="R31" s="13">
        <v>0.10529999999999999</v>
      </c>
      <c r="S31" s="13">
        <v>4.4500000000000005E-2</v>
      </c>
      <c r="T31" s="13">
        <v>1.01E-2</v>
      </c>
      <c r="U31" s="13">
        <v>5.28E-2</v>
      </c>
      <c r="V31" s="13">
        <v>4.0300000000000002E-2</v>
      </c>
      <c r="W31" s="13">
        <v>2.5699999999999997E-2</v>
      </c>
      <c r="X31" s="13">
        <v>9.3299999999999994E-2</v>
      </c>
      <c r="Y31" t="s">
        <v>3335</v>
      </c>
      <c r="Z31" s="13">
        <v>0.106</v>
      </c>
    </row>
    <row r="32" spans="1:26" x14ac:dyDescent="0.2">
      <c r="A32" s="1" t="s">
        <v>281</v>
      </c>
      <c r="B32" s="1"/>
      <c r="Y32" t="s">
        <v>286</v>
      </c>
      <c r="Z32" t="s">
        <v>265</v>
      </c>
    </row>
    <row r="33" spans="1:26" x14ac:dyDescent="0.2">
      <c r="A33" s="1" t="s">
        <v>275</v>
      </c>
      <c r="B33" s="1" t="s">
        <v>3336</v>
      </c>
      <c r="C33" s="12">
        <v>13.1</v>
      </c>
      <c r="D33">
        <v>7.68</v>
      </c>
      <c r="E33">
        <v>1.95</v>
      </c>
      <c r="F33">
        <v>2.82</v>
      </c>
      <c r="G33">
        <v>0.44</v>
      </c>
      <c r="H33">
        <v>0.14000000000000001</v>
      </c>
      <c r="I33">
        <v>0</v>
      </c>
      <c r="J33">
        <v>0</v>
      </c>
      <c r="K33">
        <v>0.02</v>
      </c>
      <c r="L33">
        <v>0</v>
      </c>
      <c r="M33">
        <v>0</v>
      </c>
      <c r="N33">
        <v>0</v>
      </c>
      <c r="O33">
        <v>0</v>
      </c>
      <c r="P33">
        <v>0</v>
      </c>
      <c r="Q33">
        <v>0.05</v>
      </c>
      <c r="R33">
        <v>0.02</v>
      </c>
      <c r="S33">
        <v>13.02</v>
      </c>
      <c r="T33">
        <v>0.02</v>
      </c>
      <c r="U33">
        <v>0.06</v>
      </c>
      <c r="V33">
        <v>7.68</v>
      </c>
      <c r="W33">
        <v>1.95</v>
      </c>
      <c r="X33">
        <v>2.83</v>
      </c>
      <c r="Y33">
        <v>0.48</v>
      </c>
      <c r="Z33">
        <v>0.16</v>
      </c>
    </row>
    <row r="34" spans="1:26" x14ac:dyDescent="0.2">
      <c r="A34" s="1" t="s">
        <v>277</v>
      </c>
      <c r="B34" s="1"/>
      <c r="C34" s="13">
        <v>2.6800000000000001E-2</v>
      </c>
      <c r="D34" s="13">
        <v>2.2599999999999999E-2</v>
      </c>
      <c r="E34" s="13">
        <v>2.2200000000000001E-2</v>
      </c>
      <c r="F34" s="13">
        <v>7.4999999999999997E-2</v>
      </c>
      <c r="G34" s="13">
        <v>5.8799999999999998E-2</v>
      </c>
      <c r="H34" s="13">
        <v>6.9000000000000006E-2</v>
      </c>
      <c r="I34" s="14">
        <v>0</v>
      </c>
      <c r="J34" s="14">
        <v>0</v>
      </c>
      <c r="K34" s="13">
        <v>4.7599999999999996E-2</v>
      </c>
      <c r="L34" s="14">
        <v>0</v>
      </c>
      <c r="M34" s="14">
        <v>0</v>
      </c>
      <c r="N34" s="14">
        <v>0</v>
      </c>
      <c r="O34" s="14">
        <v>0</v>
      </c>
      <c r="P34" s="14">
        <v>0</v>
      </c>
      <c r="Q34" s="13">
        <v>4.1700000000000001E-2</v>
      </c>
      <c r="R34" s="13">
        <v>5.2600000000000001E-2</v>
      </c>
      <c r="S34" s="13">
        <v>2.75E-2</v>
      </c>
      <c r="T34" s="13">
        <v>5.1000000000000004E-3</v>
      </c>
      <c r="U34" s="13">
        <v>5.3E-3</v>
      </c>
      <c r="V34" s="13">
        <v>2.2400000000000003E-2</v>
      </c>
      <c r="W34" s="13">
        <v>2.0799999999999999E-2</v>
      </c>
      <c r="X34" s="13">
        <v>6.9800000000000001E-2</v>
      </c>
      <c r="Y34" s="13">
        <v>5.4000000000000006E-2</v>
      </c>
      <c r="Z34" s="13">
        <v>5.2999999999999999E-2</v>
      </c>
    </row>
    <row r="35" spans="1:26" x14ac:dyDescent="0.2">
      <c r="A35" s="1" t="s">
        <v>281</v>
      </c>
      <c r="B35" s="1"/>
    </row>
    <row r="36" spans="1:26" x14ac:dyDescent="0.2">
      <c r="A36" s="1" t="s">
        <v>275</v>
      </c>
      <c r="B36" s="20" t="s">
        <v>3337</v>
      </c>
      <c r="C36" s="12">
        <v>13.1</v>
      </c>
      <c r="D36">
        <v>7.68</v>
      </c>
      <c r="E36">
        <v>1.95</v>
      </c>
      <c r="F36">
        <v>1.88</v>
      </c>
      <c r="G36">
        <v>0.87</v>
      </c>
      <c r="H36">
        <v>0.21</v>
      </c>
      <c r="I36">
        <v>0.06</v>
      </c>
      <c r="J36">
        <v>0.03</v>
      </c>
      <c r="K36">
        <v>0</v>
      </c>
      <c r="L36">
        <v>0.02</v>
      </c>
      <c r="M36">
        <v>0.19</v>
      </c>
      <c r="N36">
        <v>0</v>
      </c>
      <c r="O36">
        <v>0</v>
      </c>
      <c r="P36">
        <v>0.19</v>
      </c>
      <c r="Q36">
        <v>0</v>
      </c>
      <c r="R36">
        <v>0.02</v>
      </c>
      <c r="S36">
        <v>12.58</v>
      </c>
      <c r="T36">
        <v>0.31</v>
      </c>
      <c r="U36">
        <v>0.21</v>
      </c>
      <c r="V36">
        <v>7.74</v>
      </c>
      <c r="W36">
        <v>1.98</v>
      </c>
      <c r="X36">
        <v>2.0699999999999998</v>
      </c>
      <c r="Y36">
        <v>0.89</v>
      </c>
      <c r="Z36">
        <v>0.42</v>
      </c>
    </row>
    <row r="37" spans="1:26" x14ac:dyDescent="0.2">
      <c r="A37" s="1" t="s">
        <v>277</v>
      </c>
      <c r="B37" s="1"/>
      <c r="C37" s="13">
        <v>2.6800000000000001E-2</v>
      </c>
      <c r="D37" s="13">
        <v>2.2599999999999999E-2</v>
      </c>
      <c r="E37" s="13">
        <v>2.2200000000000001E-2</v>
      </c>
      <c r="F37" s="13">
        <v>0.05</v>
      </c>
      <c r="G37" s="13">
        <v>0.1176</v>
      </c>
      <c r="H37" s="13">
        <v>0.10339999999999999</v>
      </c>
      <c r="I37" s="13">
        <v>5.8799999999999998E-2</v>
      </c>
      <c r="J37" s="13">
        <v>4.3499999999999997E-2</v>
      </c>
      <c r="K37" s="14">
        <v>0</v>
      </c>
      <c r="L37" s="13">
        <v>5.5599999999999997E-2</v>
      </c>
      <c r="M37" s="13">
        <v>0.31819999999999998</v>
      </c>
      <c r="N37" s="14">
        <v>0</v>
      </c>
      <c r="O37" s="14">
        <v>0</v>
      </c>
      <c r="P37" s="13">
        <v>7.1399999999999991E-2</v>
      </c>
      <c r="Q37" s="14">
        <v>0</v>
      </c>
      <c r="R37" s="13">
        <v>5.2600000000000001E-2</v>
      </c>
      <c r="S37" s="13">
        <v>2.6499999999999999E-2</v>
      </c>
      <c r="T37" t="s">
        <v>461</v>
      </c>
      <c r="U37" s="13">
        <v>1.7600000000000001E-2</v>
      </c>
      <c r="V37" s="13">
        <v>2.2599999999999999E-2</v>
      </c>
      <c r="W37" s="13">
        <v>2.1099999999999997E-2</v>
      </c>
      <c r="X37" s="13">
        <v>5.0999999999999997E-2</v>
      </c>
      <c r="Y37" t="s">
        <v>2239</v>
      </c>
      <c r="Z37" t="s">
        <v>3338</v>
      </c>
    </row>
    <row r="38" spans="1:26" x14ac:dyDescent="0.2">
      <c r="A38" s="1" t="s">
        <v>281</v>
      </c>
      <c r="B38" s="1"/>
      <c r="T38" t="s">
        <v>264</v>
      </c>
      <c r="Z38" t="s">
        <v>286</v>
      </c>
    </row>
    <row r="39" spans="1:26" x14ac:dyDescent="0.2">
      <c r="A39" s="1" t="s">
        <v>275</v>
      </c>
      <c r="B39" s="1" t="s">
        <v>3339</v>
      </c>
      <c r="C39">
        <v>6.21</v>
      </c>
      <c r="D39">
        <v>1.54</v>
      </c>
      <c r="E39">
        <v>0</v>
      </c>
      <c r="F39">
        <v>1.88</v>
      </c>
      <c r="G39">
        <v>1.74</v>
      </c>
      <c r="H39">
        <v>0.69</v>
      </c>
      <c r="I39">
        <v>0.06</v>
      </c>
      <c r="J39">
        <v>0</v>
      </c>
      <c r="K39">
        <v>0</v>
      </c>
      <c r="L39">
        <v>0.02</v>
      </c>
      <c r="M39">
        <v>0.19</v>
      </c>
      <c r="N39">
        <v>0</v>
      </c>
      <c r="O39">
        <v>0</v>
      </c>
      <c r="P39">
        <v>0</v>
      </c>
      <c r="Q39">
        <v>0.05</v>
      </c>
      <c r="R39">
        <v>0.04</v>
      </c>
      <c r="S39">
        <v>5.85</v>
      </c>
      <c r="T39">
        <v>0.28000000000000003</v>
      </c>
      <c r="U39">
        <v>0.08</v>
      </c>
      <c r="V39" s="12">
        <v>1.6</v>
      </c>
      <c r="W39">
        <v>0</v>
      </c>
      <c r="X39">
        <v>1.88</v>
      </c>
      <c r="Y39">
        <v>1.81</v>
      </c>
      <c r="Z39">
        <v>0.92</v>
      </c>
    </row>
    <row r="40" spans="1:26" x14ac:dyDescent="0.2">
      <c r="A40" s="1" t="s">
        <v>277</v>
      </c>
      <c r="B40" s="1"/>
      <c r="C40" s="13">
        <v>1.2699999999999999E-2</v>
      </c>
      <c r="D40" s="13">
        <v>4.5000000000000005E-3</v>
      </c>
      <c r="E40" s="14">
        <v>0</v>
      </c>
      <c r="F40" t="s">
        <v>3340</v>
      </c>
      <c r="G40" s="13">
        <v>0.23530000000000001</v>
      </c>
      <c r="H40" s="13">
        <v>0.3448</v>
      </c>
      <c r="I40" s="13">
        <v>5.8799999999999998E-2</v>
      </c>
      <c r="J40" s="14">
        <v>0</v>
      </c>
      <c r="K40" s="14">
        <v>0</v>
      </c>
      <c r="L40" s="13">
        <v>5.5599999999999997E-2</v>
      </c>
      <c r="M40" s="13">
        <v>0.31819999999999998</v>
      </c>
      <c r="N40" s="14">
        <v>0</v>
      </c>
      <c r="O40" s="14">
        <v>0</v>
      </c>
      <c r="P40" s="14">
        <v>0</v>
      </c>
      <c r="Q40" s="13">
        <v>4.1700000000000001E-2</v>
      </c>
      <c r="R40" s="13">
        <v>0.10529999999999999</v>
      </c>
      <c r="S40" s="13">
        <v>1.23E-2</v>
      </c>
      <c r="T40" t="s">
        <v>1443</v>
      </c>
      <c r="U40" s="13">
        <v>6.8000000000000005E-3</v>
      </c>
      <c r="V40" s="13">
        <v>4.6999999999999993E-3</v>
      </c>
      <c r="W40" s="14">
        <v>0</v>
      </c>
      <c r="X40" s="13">
        <v>4.6300000000000001E-2</v>
      </c>
      <c r="Y40" t="s">
        <v>3341</v>
      </c>
      <c r="Z40" t="s">
        <v>2787</v>
      </c>
    </row>
    <row r="41" spans="1:26" x14ac:dyDescent="0.2">
      <c r="A41" s="1" t="s">
        <v>281</v>
      </c>
      <c r="B41" s="1"/>
      <c r="F41" t="s">
        <v>286</v>
      </c>
      <c r="T41" t="s">
        <v>264</v>
      </c>
      <c r="X41" t="s">
        <v>286</v>
      </c>
      <c r="Y41" t="s">
        <v>286</v>
      </c>
      <c r="Z41" t="s">
        <v>534</v>
      </c>
    </row>
    <row r="42" spans="1:26" x14ac:dyDescent="0.2">
      <c r="A42" s="1" t="s">
        <v>275</v>
      </c>
      <c r="B42" s="1" t="s">
        <v>3342</v>
      </c>
      <c r="C42">
        <v>19.16</v>
      </c>
      <c r="D42">
        <v>10.75</v>
      </c>
      <c r="E42">
        <v>4.87</v>
      </c>
      <c r="F42">
        <v>0.94</v>
      </c>
      <c r="G42">
        <v>0</v>
      </c>
      <c r="H42">
        <v>7.0000000000000007E-2</v>
      </c>
      <c r="I42">
        <v>0.06</v>
      </c>
      <c r="J42">
        <v>0.06</v>
      </c>
      <c r="K42">
        <v>0.03</v>
      </c>
      <c r="L42">
        <v>0.09</v>
      </c>
      <c r="M42">
        <v>0.11</v>
      </c>
      <c r="N42">
        <v>0.28999999999999998</v>
      </c>
      <c r="O42">
        <v>0.92</v>
      </c>
      <c r="P42">
        <v>0.57999999999999996</v>
      </c>
      <c r="Q42">
        <v>0.32</v>
      </c>
      <c r="R42">
        <v>7.0000000000000007E-2</v>
      </c>
      <c r="S42">
        <v>16.63</v>
      </c>
      <c r="T42">
        <v>0.35</v>
      </c>
      <c r="U42">
        <v>2.1800000000000002</v>
      </c>
      <c r="V42">
        <v>11.11</v>
      </c>
      <c r="W42">
        <v>5.84</v>
      </c>
      <c r="X42">
        <v>1.55</v>
      </c>
      <c r="Y42">
        <v>0.41</v>
      </c>
      <c r="Z42">
        <v>0.25</v>
      </c>
    </row>
    <row r="43" spans="1:26" x14ac:dyDescent="0.2">
      <c r="A43" s="1" t="s">
        <v>277</v>
      </c>
      <c r="B43" s="1"/>
      <c r="C43" s="13">
        <v>3.9199999999999999E-2</v>
      </c>
      <c r="D43" s="13">
        <v>3.1699999999999999E-2</v>
      </c>
      <c r="E43" s="13">
        <v>5.5599999999999997E-2</v>
      </c>
      <c r="F43" s="13">
        <v>2.5000000000000001E-2</v>
      </c>
      <c r="G43" s="14">
        <v>0</v>
      </c>
      <c r="H43" s="13">
        <v>3.4500000000000003E-2</v>
      </c>
      <c r="I43" s="13">
        <v>5.8799999999999998E-2</v>
      </c>
      <c r="J43" s="13">
        <v>8.6999999999999994E-2</v>
      </c>
      <c r="K43" s="13">
        <v>9.5199999999999993E-2</v>
      </c>
      <c r="L43" s="13">
        <v>0.22219999999999998</v>
      </c>
      <c r="M43" s="13">
        <v>0.18179999999999999</v>
      </c>
      <c r="N43" s="13">
        <v>0.125</v>
      </c>
      <c r="O43" s="13">
        <v>0.16670000000000001</v>
      </c>
      <c r="P43" s="13">
        <v>0.21429999999999999</v>
      </c>
      <c r="Q43" s="13">
        <v>0.29170000000000001</v>
      </c>
      <c r="R43" s="13">
        <v>0.21050000000000002</v>
      </c>
      <c r="S43" t="s">
        <v>572</v>
      </c>
      <c r="T43" t="s">
        <v>827</v>
      </c>
      <c r="U43" t="s">
        <v>3343</v>
      </c>
      <c r="V43" s="13">
        <v>3.2400000000000005E-2</v>
      </c>
      <c r="W43" s="13">
        <v>6.2300000000000001E-2</v>
      </c>
      <c r="X43" s="13">
        <v>3.8100000000000002E-2</v>
      </c>
      <c r="Y43" s="13">
        <v>4.6300000000000001E-2</v>
      </c>
      <c r="Z43" s="13">
        <v>8.5000000000000006E-2</v>
      </c>
    </row>
    <row r="44" spans="1:26" x14ac:dyDescent="0.2">
      <c r="A44" s="1" t="s">
        <v>281</v>
      </c>
      <c r="B44" s="1"/>
      <c r="T44" t="s">
        <v>264</v>
      </c>
      <c r="U44" t="s">
        <v>264</v>
      </c>
    </row>
    <row r="45" spans="1:26" x14ac:dyDescent="0.2">
      <c r="A45" s="1" t="s">
        <v>275</v>
      </c>
      <c r="B45" s="1" t="s">
        <v>564</v>
      </c>
      <c r="C45">
        <v>2.71</v>
      </c>
      <c r="D45">
        <v>1.54</v>
      </c>
      <c r="E45">
        <v>0.97</v>
      </c>
      <c r="F45">
        <v>0</v>
      </c>
      <c r="G45">
        <v>0</v>
      </c>
      <c r="H45">
        <v>7.0000000000000007E-2</v>
      </c>
      <c r="I45">
        <v>0</v>
      </c>
      <c r="J45">
        <v>0</v>
      </c>
      <c r="K45">
        <v>0.02</v>
      </c>
      <c r="L45">
        <v>0</v>
      </c>
      <c r="M45">
        <v>0.06</v>
      </c>
      <c r="N45">
        <v>0</v>
      </c>
      <c r="O45">
        <v>0</v>
      </c>
      <c r="P45">
        <v>0</v>
      </c>
      <c r="Q45">
        <v>0.05</v>
      </c>
      <c r="R45">
        <v>0.02</v>
      </c>
      <c r="S45">
        <v>2.58</v>
      </c>
      <c r="T45">
        <v>7.0000000000000007E-2</v>
      </c>
      <c r="U45">
        <v>0.06</v>
      </c>
      <c r="V45">
        <v>1.54</v>
      </c>
      <c r="W45">
        <v>0.97</v>
      </c>
      <c r="X45">
        <v>0.02</v>
      </c>
      <c r="Y45">
        <v>0.05</v>
      </c>
      <c r="Z45">
        <v>0.14000000000000001</v>
      </c>
    </row>
    <row r="46" spans="1:26" x14ac:dyDescent="0.2">
      <c r="A46" s="1" t="s">
        <v>277</v>
      </c>
      <c r="B46" s="1"/>
      <c r="C46" s="13">
        <v>5.5000000000000005E-3</v>
      </c>
      <c r="D46" s="13">
        <v>4.5000000000000005E-3</v>
      </c>
      <c r="E46" s="13">
        <v>1.11E-2</v>
      </c>
      <c r="F46" s="14">
        <v>0</v>
      </c>
      <c r="G46" s="14">
        <v>0</v>
      </c>
      <c r="H46" s="13">
        <v>3.4500000000000003E-2</v>
      </c>
      <c r="I46" s="14">
        <v>0</v>
      </c>
      <c r="J46" s="14">
        <v>0</v>
      </c>
      <c r="K46" s="13">
        <v>4.7599999999999996E-2</v>
      </c>
      <c r="L46" s="14">
        <v>0</v>
      </c>
      <c r="M46" s="13">
        <v>9.0899999999999995E-2</v>
      </c>
      <c r="N46" s="14">
        <v>0</v>
      </c>
      <c r="O46" s="14">
        <v>0</v>
      </c>
      <c r="P46" s="14">
        <v>0</v>
      </c>
      <c r="Q46" s="13">
        <v>4.1700000000000001E-2</v>
      </c>
      <c r="R46" s="13">
        <v>5.2600000000000001E-2</v>
      </c>
      <c r="S46" s="13">
        <v>5.4000000000000003E-3</v>
      </c>
      <c r="T46" s="13">
        <v>2.3E-2</v>
      </c>
      <c r="U46" s="13">
        <v>5.3E-3</v>
      </c>
      <c r="V46" s="13">
        <v>4.5000000000000005E-3</v>
      </c>
      <c r="W46" s="13">
        <v>1.04E-2</v>
      </c>
      <c r="X46" s="13">
        <v>4.0000000000000002E-4</v>
      </c>
      <c r="Y46" s="13">
        <v>5.1000000000000004E-3</v>
      </c>
      <c r="Z46" t="s">
        <v>515</v>
      </c>
    </row>
    <row r="47" spans="1:26" x14ac:dyDescent="0.2">
      <c r="A47" s="1" t="s">
        <v>281</v>
      </c>
      <c r="B47" s="1"/>
      <c r="Z47" t="s">
        <v>264</v>
      </c>
    </row>
    <row r="48" spans="1:26" x14ac:dyDescent="0.2">
      <c r="A48" s="1" t="s">
        <v>275</v>
      </c>
      <c r="B48" s="1" t="s">
        <v>3344</v>
      </c>
      <c r="C48">
        <v>362.69</v>
      </c>
      <c r="D48">
        <v>270.27999999999997</v>
      </c>
      <c r="E48">
        <v>62.34</v>
      </c>
      <c r="F48">
        <v>18.77</v>
      </c>
      <c r="G48">
        <v>1.31</v>
      </c>
      <c r="H48">
        <v>7.0000000000000007E-2</v>
      </c>
      <c r="I48">
        <v>0.76</v>
      </c>
      <c r="J48">
        <v>0.51</v>
      </c>
      <c r="K48">
        <v>0.23</v>
      </c>
      <c r="L48">
        <v>0.23</v>
      </c>
      <c r="M48">
        <v>0.06</v>
      </c>
      <c r="N48">
        <v>2.0499999999999998</v>
      </c>
      <c r="O48">
        <v>3.67</v>
      </c>
      <c r="P48">
        <v>1.93</v>
      </c>
      <c r="Q48">
        <v>0.37</v>
      </c>
      <c r="R48">
        <v>0.13</v>
      </c>
      <c r="S48">
        <v>352.77</v>
      </c>
      <c r="T48">
        <v>1.79</v>
      </c>
      <c r="U48">
        <v>8.1300000000000008</v>
      </c>
      <c r="V48">
        <v>273.08999999999997</v>
      </c>
      <c r="W48">
        <v>66.52</v>
      </c>
      <c r="X48">
        <v>20.93</v>
      </c>
      <c r="Y48" s="12">
        <v>1.9</v>
      </c>
      <c r="Z48">
        <v>0.25</v>
      </c>
    </row>
    <row r="49" spans="1:26" x14ac:dyDescent="0.2">
      <c r="A49" s="1" t="s">
        <v>277</v>
      </c>
      <c r="B49" s="1"/>
      <c r="C49" s="13">
        <v>0.74159999999999993</v>
      </c>
      <c r="D49" t="s">
        <v>3345</v>
      </c>
      <c r="E49" s="13">
        <v>0.71109999999999995</v>
      </c>
      <c r="F49" t="s">
        <v>1198</v>
      </c>
      <c r="G49" s="13">
        <v>0.17649999999999999</v>
      </c>
      <c r="H49" s="13">
        <v>3.4500000000000003E-2</v>
      </c>
      <c r="I49" s="13">
        <v>0.70590000000000008</v>
      </c>
      <c r="J49" s="13">
        <v>0.78260000000000007</v>
      </c>
      <c r="K49" s="13">
        <v>0.71430000000000005</v>
      </c>
      <c r="L49" s="13">
        <v>0.55559999999999998</v>
      </c>
      <c r="M49" s="13">
        <v>9.0899999999999995E-2</v>
      </c>
      <c r="N49" s="13">
        <v>0.875</v>
      </c>
      <c r="O49" s="13">
        <v>0.66670000000000007</v>
      </c>
      <c r="P49" s="13">
        <v>0.71430000000000005</v>
      </c>
      <c r="Q49" s="13">
        <v>0.33329999999999999</v>
      </c>
      <c r="R49" s="13">
        <v>0.36840000000000006</v>
      </c>
      <c r="S49" s="13">
        <v>0.74419999999999997</v>
      </c>
      <c r="T49" t="s">
        <v>3346</v>
      </c>
      <c r="U49" s="13">
        <v>0.67890000000000006</v>
      </c>
      <c r="V49" t="s">
        <v>419</v>
      </c>
      <c r="W49" s="13">
        <v>0.70900000000000007</v>
      </c>
      <c r="X49" t="s">
        <v>3347</v>
      </c>
      <c r="Y49" t="s">
        <v>3109</v>
      </c>
      <c r="Z49" t="s">
        <v>3348</v>
      </c>
    </row>
    <row r="50" spans="1:26" x14ac:dyDescent="0.2">
      <c r="A50" s="1" t="s">
        <v>281</v>
      </c>
      <c r="B50" s="1"/>
      <c r="D50" t="s">
        <v>266</v>
      </c>
      <c r="E50" t="s">
        <v>266</v>
      </c>
      <c r="S50" t="s">
        <v>265</v>
      </c>
      <c r="V50" t="s">
        <v>429</v>
      </c>
      <c r="W50" t="s">
        <v>429</v>
      </c>
      <c r="X50" t="s">
        <v>381</v>
      </c>
    </row>
    <row r="51" spans="1:26" x14ac:dyDescent="0.2">
      <c r="A51" s="1" t="s">
        <v>275</v>
      </c>
      <c r="B51" s="1" t="s">
        <v>3349</v>
      </c>
      <c r="C51">
        <v>85.19</v>
      </c>
      <c r="D51">
        <v>47.61</v>
      </c>
      <c r="E51">
        <v>17.53</v>
      </c>
      <c r="F51">
        <v>14.08</v>
      </c>
      <c r="G51">
        <v>3.48</v>
      </c>
      <c r="H51" s="12">
        <v>0.9</v>
      </c>
      <c r="I51">
        <v>0.13</v>
      </c>
      <c r="J51">
        <v>0.06</v>
      </c>
      <c r="K51">
        <v>0.05</v>
      </c>
      <c r="L51">
        <v>0.05</v>
      </c>
      <c r="M51">
        <v>0</v>
      </c>
      <c r="N51">
        <v>0</v>
      </c>
      <c r="O51">
        <v>0.92</v>
      </c>
      <c r="P51">
        <v>0</v>
      </c>
      <c r="Q51">
        <v>0.32</v>
      </c>
      <c r="R51">
        <v>7.0000000000000007E-2</v>
      </c>
      <c r="S51">
        <v>83.61</v>
      </c>
      <c r="T51">
        <v>0.28000000000000003</v>
      </c>
      <c r="U51">
        <v>1.31</v>
      </c>
      <c r="V51">
        <v>47.73</v>
      </c>
      <c r="W51">
        <v>18.510000000000002</v>
      </c>
      <c r="X51">
        <v>14.13</v>
      </c>
      <c r="Y51">
        <v>3.85</v>
      </c>
      <c r="Z51">
        <v>0.97</v>
      </c>
    </row>
    <row r="52" spans="1:26" x14ac:dyDescent="0.2">
      <c r="A52" s="1" t="s">
        <v>277</v>
      </c>
      <c r="B52" s="1"/>
      <c r="C52" s="13">
        <v>0.17420000000000002</v>
      </c>
      <c r="D52" t="s">
        <v>3254</v>
      </c>
      <c r="E52" s="13">
        <v>0.2</v>
      </c>
      <c r="F52" t="s">
        <v>1387</v>
      </c>
      <c r="G52" s="13">
        <v>0.47060000000000002</v>
      </c>
      <c r="H52" s="13">
        <v>0.44829999999999998</v>
      </c>
      <c r="I52" s="13">
        <v>0.1176</v>
      </c>
      <c r="J52" s="13">
        <v>8.6999999999999994E-2</v>
      </c>
      <c r="K52" s="13">
        <v>0.1429</v>
      </c>
      <c r="L52" s="13">
        <v>0.11109999999999999</v>
      </c>
      <c r="M52" s="14">
        <v>0</v>
      </c>
      <c r="N52" s="14">
        <v>0</v>
      </c>
      <c r="O52" s="13">
        <v>0.16670000000000001</v>
      </c>
      <c r="P52" s="14">
        <v>0</v>
      </c>
      <c r="Q52" s="13">
        <v>0.29170000000000001</v>
      </c>
      <c r="R52" s="13">
        <v>0.21050000000000002</v>
      </c>
      <c r="S52" s="13">
        <v>0.1764</v>
      </c>
      <c r="T52" s="13">
        <v>8.9800000000000005E-2</v>
      </c>
      <c r="U52" s="13">
        <v>0.10929999999999999</v>
      </c>
      <c r="V52" t="s">
        <v>3350</v>
      </c>
      <c r="W52" s="13">
        <v>0.1973</v>
      </c>
      <c r="X52" t="s">
        <v>3351</v>
      </c>
      <c r="Y52" t="s">
        <v>1703</v>
      </c>
      <c r="Z52" t="s">
        <v>3352</v>
      </c>
    </row>
    <row r="53" spans="1:26" x14ac:dyDescent="0.2">
      <c r="A53" s="1" t="s">
        <v>281</v>
      </c>
      <c r="B53" s="1"/>
      <c r="F53" t="s">
        <v>286</v>
      </c>
      <c r="X53" t="s">
        <v>264</v>
      </c>
      <c r="Y53" t="s">
        <v>286</v>
      </c>
      <c r="Z53" t="s">
        <v>264</v>
      </c>
    </row>
    <row r="54" spans="1:26" x14ac:dyDescent="0.2">
      <c r="A54" s="1" t="s">
        <v>275</v>
      </c>
      <c r="B54" s="1" t="s">
        <v>3353</v>
      </c>
      <c r="C54" s="12">
        <v>13.1</v>
      </c>
      <c r="D54">
        <v>7.68</v>
      </c>
      <c r="E54">
        <v>1.95</v>
      </c>
      <c r="F54">
        <v>1.88</v>
      </c>
      <c r="G54">
        <v>0.87</v>
      </c>
      <c r="H54">
        <v>0.21</v>
      </c>
      <c r="I54">
        <v>0.06</v>
      </c>
      <c r="J54">
        <v>0.03</v>
      </c>
      <c r="K54">
        <v>0</v>
      </c>
      <c r="L54">
        <v>0.02</v>
      </c>
      <c r="M54">
        <v>0.19</v>
      </c>
      <c r="N54">
        <v>0</v>
      </c>
      <c r="O54">
        <v>0</v>
      </c>
      <c r="P54">
        <v>0.19</v>
      </c>
      <c r="Q54">
        <v>0</v>
      </c>
      <c r="R54">
        <v>0.02</v>
      </c>
      <c r="S54">
        <v>12.58</v>
      </c>
      <c r="T54">
        <v>0.31</v>
      </c>
      <c r="U54">
        <v>0.21</v>
      </c>
      <c r="V54">
        <v>7.74</v>
      </c>
      <c r="W54">
        <v>1.98</v>
      </c>
      <c r="X54">
        <v>2.0699999999999998</v>
      </c>
      <c r="Y54">
        <v>0.89</v>
      </c>
      <c r="Z54">
        <v>0.42</v>
      </c>
    </row>
    <row r="55" spans="1:26" x14ac:dyDescent="0.2">
      <c r="A55" s="1" t="s">
        <v>277</v>
      </c>
      <c r="B55" s="1"/>
      <c r="C55" s="13">
        <v>2.6800000000000001E-2</v>
      </c>
      <c r="D55" s="13">
        <v>2.2599999999999999E-2</v>
      </c>
      <c r="E55" s="13">
        <v>2.2200000000000001E-2</v>
      </c>
      <c r="F55" s="13">
        <v>0.05</v>
      </c>
      <c r="G55" s="13">
        <v>0.1176</v>
      </c>
      <c r="H55" s="13">
        <v>0.10339999999999999</v>
      </c>
      <c r="I55" s="13">
        <v>5.8799999999999998E-2</v>
      </c>
      <c r="J55" s="13">
        <v>4.3499999999999997E-2</v>
      </c>
      <c r="K55" s="14">
        <v>0</v>
      </c>
      <c r="L55" s="13">
        <v>5.5599999999999997E-2</v>
      </c>
      <c r="M55" s="13">
        <v>0.31819999999999998</v>
      </c>
      <c r="N55" s="14">
        <v>0</v>
      </c>
      <c r="O55" s="14">
        <v>0</v>
      </c>
      <c r="P55" s="13">
        <v>7.1399999999999991E-2</v>
      </c>
      <c r="Q55" s="14">
        <v>0</v>
      </c>
      <c r="R55" s="13">
        <v>5.2600000000000001E-2</v>
      </c>
      <c r="S55" s="13">
        <v>2.6499999999999999E-2</v>
      </c>
      <c r="T55" t="s">
        <v>461</v>
      </c>
      <c r="U55" s="13">
        <v>1.7600000000000001E-2</v>
      </c>
      <c r="V55" s="13">
        <v>2.2599999999999999E-2</v>
      </c>
      <c r="W55" s="13">
        <v>2.1099999999999997E-2</v>
      </c>
      <c r="X55" s="13">
        <v>5.0999999999999997E-2</v>
      </c>
      <c r="Y55" t="s">
        <v>2239</v>
      </c>
      <c r="Z55" t="s">
        <v>3338</v>
      </c>
    </row>
    <row r="56" spans="1:26" x14ac:dyDescent="0.2">
      <c r="A56" s="1" t="s">
        <v>281</v>
      </c>
      <c r="B56" s="1"/>
      <c r="T56" t="s">
        <v>264</v>
      </c>
      <c r="Z56" t="s">
        <v>286</v>
      </c>
    </row>
    <row r="57" spans="1:26" x14ac:dyDescent="0.2">
      <c r="A57" s="1" t="s">
        <v>275</v>
      </c>
      <c r="B57" s="1" t="s">
        <v>3339</v>
      </c>
      <c r="C57">
        <v>6.21</v>
      </c>
      <c r="D57">
        <v>1.54</v>
      </c>
      <c r="E57">
        <v>0</v>
      </c>
      <c r="F57">
        <v>1.88</v>
      </c>
      <c r="G57">
        <v>1.74</v>
      </c>
      <c r="H57">
        <v>0.69</v>
      </c>
      <c r="I57">
        <v>0.06</v>
      </c>
      <c r="J57">
        <v>0</v>
      </c>
      <c r="K57">
        <v>0</v>
      </c>
      <c r="L57">
        <v>0.02</v>
      </c>
      <c r="M57">
        <v>0.19</v>
      </c>
      <c r="N57">
        <v>0</v>
      </c>
      <c r="O57">
        <v>0</v>
      </c>
      <c r="P57">
        <v>0</v>
      </c>
      <c r="Q57">
        <v>0.05</v>
      </c>
      <c r="R57">
        <v>0.04</v>
      </c>
      <c r="S57">
        <v>5.85</v>
      </c>
      <c r="T57">
        <v>0.28000000000000003</v>
      </c>
      <c r="U57">
        <v>0.08</v>
      </c>
      <c r="V57" s="12">
        <v>1.6</v>
      </c>
      <c r="W57">
        <v>0</v>
      </c>
      <c r="X57">
        <v>1.88</v>
      </c>
      <c r="Y57">
        <v>1.81</v>
      </c>
      <c r="Z57">
        <v>0.92</v>
      </c>
    </row>
    <row r="58" spans="1:26" x14ac:dyDescent="0.2">
      <c r="A58" s="1" t="s">
        <v>277</v>
      </c>
      <c r="B58" s="1"/>
      <c r="C58" s="13">
        <v>1.2699999999999999E-2</v>
      </c>
      <c r="D58" s="13">
        <v>4.5000000000000005E-3</v>
      </c>
      <c r="E58" s="14">
        <v>0</v>
      </c>
      <c r="F58" t="s">
        <v>3340</v>
      </c>
      <c r="G58" s="13">
        <v>0.23530000000000001</v>
      </c>
      <c r="H58" s="13">
        <v>0.3448</v>
      </c>
      <c r="I58" s="13">
        <v>5.8799999999999998E-2</v>
      </c>
      <c r="J58" s="14">
        <v>0</v>
      </c>
      <c r="K58" s="14">
        <v>0</v>
      </c>
      <c r="L58" s="13">
        <v>5.5599999999999997E-2</v>
      </c>
      <c r="M58" s="13">
        <v>0.31819999999999998</v>
      </c>
      <c r="N58" s="14">
        <v>0</v>
      </c>
      <c r="O58" s="14">
        <v>0</v>
      </c>
      <c r="P58" s="14">
        <v>0</v>
      </c>
      <c r="Q58" s="13">
        <v>4.1700000000000001E-2</v>
      </c>
      <c r="R58" s="13">
        <v>0.10529999999999999</v>
      </c>
      <c r="S58" s="13">
        <v>1.23E-2</v>
      </c>
      <c r="T58" t="s">
        <v>1443</v>
      </c>
      <c r="U58" s="13">
        <v>6.8000000000000005E-3</v>
      </c>
      <c r="V58" s="13">
        <v>4.6999999999999993E-3</v>
      </c>
      <c r="W58" s="14">
        <v>0</v>
      </c>
      <c r="X58" s="13">
        <v>4.6300000000000001E-2</v>
      </c>
      <c r="Y58" t="s">
        <v>3341</v>
      </c>
      <c r="Z58" t="s">
        <v>2787</v>
      </c>
    </row>
    <row r="59" spans="1:26" x14ac:dyDescent="0.2">
      <c r="A59" s="1" t="s">
        <v>281</v>
      </c>
      <c r="B59" s="1"/>
      <c r="F59" t="s">
        <v>286</v>
      </c>
      <c r="T59" t="s">
        <v>264</v>
      </c>
      <c r="X59" t="s">
        <v>286</v>
      </c>
      <c r="Y59" t="s">
        <v>286</v>
      </c>
      <c r="Z59" t="s">
        <v>534</v>
      </c>
    </row>
    <row r="60" spans="1:26" x14ac:dyDescent="0.2">
      <c r="A60" s="1" t="s">
        <v>299</v>
      </c>
      <c r="B60" s="1" t="s">
        <v>389</v>
      </c>
    </row>
    <row r="61" spans="1:26" x14ac:dyDescent="0.2">
      <c r="A61" s="1" t="s">
        <v>247</v>
      </c>
      <c r="B61" s="1" t="s">
        <v>3354</v>
      </c>
    </row>
    <row r="62" spans="1:26" x14ac:dyDescent="0.2">
      <c r="A62" s="1" t="s">
        <v>247</v>
      </c>
      <c r="B62" s="1"/>
    </row>
    <row r="63" spans="1:26" x14ac:dyDescent="0.2">
      <c r="A63" s="1" t="s">
        <v>247</v>
      </c>
      <c r="B63" s="1" t="s">
        <v>302</v>
      </c>
    </row>
  </sheetData>
  <hyperlinks>
    <hyperlink ref="C1" location="Contents!B241" tooltip="Link to contents" display="Back to contents" xr:uid="{00000000-0004-0000-5000-000000000000}"/>
  </hyperlinks>
  <pageMargins left="0.7" right="0.7" top="0.75" bottom="0.75" header="0.3" footer="0.3"/>
  <pageSetup paperSize="9" fitToWidth="0" fitToHeight="0" orientation="portrait" horizontalDpi="0" verticalDpi="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Y45"/>
  <sheetViews>
    <sheetView zoomScaleNormal="100" workbookViewId="0">
      <pane xSplit="3" ySplit="14" topLeftCell="D15" activePane="bottomRight" state="frozen"/>
      <selection pane="topRight"/>
      <selection pane="bottomLeft"/>
      <selection pane="bottomRight" activeCell="C12" sqref="C12"/>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41" customWidth="1"/>
    <col min="17" max="17" width="38.7109375" customWidth="1"/>
    <col min="18" max="18" width="16.42578125" customWidth="1"/>
    <col min="19" max="19" width="15.28515625" customWidth="1"/>
    <col min="20" max="20" width="30.42578125" customWidth="1"/>
    <col min="21" max="22" width="15.28515625" customWidth="1"/>
    <col min="23" max="23" width="17.5703125" customWidth="1"/>
    <col min="24" max="24" width="18.7109375" customWidth="1"/>
    <col min="25" max="25" width="16.42578125" customWidth="1"/>
  </cols>
  <sheetData>
    <row r="1" spans="1:25" x14ac:dyDescent="0.2">
      <c r="A1" s="1" t="s">
        <v>248</v>
      </c>
      <c r="B1" s="1" t="s">
        <v>249</v>
      </c>
      <c r="C1" s="5" t="s">
        <v>250</v>
      </c>
    </row>
    <row r="2" spans="1:25" ht="15" x14ac:dyDescent="0.2">
      <c r="A2" s="1" t="s">
        <v>0</v>
      </c>
      <c r="B2" s="2" t="s">
        <v>251</v>
      </c>
    </row>
    <row r="3" spans="1:25" x14ac:dyDescent="0.2">
      <c r="A3" s="1" t="s">
        <v>252</v>
      </c>
      <c r="B3" s="1"/>
    </row>
    <row r="4" spans="1:25" x14ac:dyDescent="0.2">
      <c r="A4" s="1" t="s">
        <v>252</v>
      </c>
      <c r="B4" s="1" t="s">
        <v>3355</v>
      </c>
    </row>
    <row r="5" spans="1:25" x14ac:dyDescent="0.2">
      <c r="A5" s="1" t="s">
        <v>252</v>
      </c>
      <c r="B5" s="1"/>
    </row>
    <row r="6" spans="1:25" x14ac:dyDescent="0.2">
      <c r="A6" s="1" t="s">
        <v>2</v>
      </c>
      <c r="B6" s="4" t="s">
        <v>192</v>
      </c>
    </row>
    <row r="7" spans="1:25" x14ac:dyDescent="0.2">
      <c r="A7" s="1" t="s">
        <v>5</v>
      </c>
      <c r="B7" s="1"/>
    </row>
    <row r="8" spans="1:25" x14ac:dyDescent="0.2">
      <c r="A8" s="1" t="s">
        <v>5</v>
      </c>
      <c r="B8" s="1" t="s">
        <v>3356</v>
      </c>
    </row>
    <row r="9" spans="1:25" x14ac:dyDescent="0.2">
      <c r="A9" s="1" t="s">
        <v>255</v>
      </c>
      <c r="B9" s="1"/>
      <c r="C9" s="6"/>
      <c r="D9" s="7" t="s">
        <v>304</v>
      </c>
      <c r="E9" s="8"/>
      <c r="F9" s="8"/>
      <c r="G9" s="8"/>
      <c r="H9" s="8"/>
      <c r="I9" s="8"/>
      <c r="J9" s="8"/>
      <c r="K9" s="8"/>
      <c r="L9" s="8"/>
      <c r="M9" s="8"/>
      <c r="N9" s="8"/>
      <c r="O9" s="8"/>
      <c r="P9" s="8"/>
      <c r="Q9" s="8"/>
      <c r="R9" s="7" t="s">
        <v>305</v>
      </c>
      <c r="S9" s="8"/>
      <c r="T9" s="8"/>
      <c r="U9" s="7" t="s">
        <v>306</v>
      </c>
      <c r="V9" s="8"/>
      <c r="W9" s="8"/>
      <c r="X9" s="8"/>
      <c r="Y9" s="9"/>
    </row>
    <row r="10" spans="1:25"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320</v>
      </c>
      <c r="Q10" s="11" t="s">
        <v>321</v>
      </c>
      <c r="R10" s="11" t="s">
        <v>322</v>
      </c>
      <c r="S10" s="11" t="s">
        <v>323</v>
      </c>
      <c r="T10" s="11" t="s">
        <v>324</v>
      </c>
      <c r="U10" s="11" t="s">
        <v>325</v>
      </c>
      <c r="V10" s="11" t="s">
        <v>326</v>
      </c>
      <c r="W10" s="11" t="s">
        <v>327</v>
      </c>
      <c r="X10" s="11" t="s">
        <v>328</v>
      </c>
      <c r="Y10" s="11" t="s">
        <v>329</v>
      </c>
    </row>
    <row r="11" spans="1:25"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264</v>
      </c>
      <c r="S11" t="s">
        <v>1604</v>
      </c>
      <c r="T11" t="s">
        <v>1605</v>
      </c>
      <c r="U11" t="s">
        <v>264</v>
      </c>
      <c r="V11" t="s">
        <v>1604</v>
      </c>
      <c r="W11" t="s">
        <v>1605</v>
      </c>
      <c r="X11" t="s">
        <v>488</v>
      </c>
      <c r="Y11" t="s">
        <v>489</v>
      </c>
    </row>
    <row r="12" spans="1:25" x14ac:dyDescent="0.2">
      <c r="A12" s="1" t="s">
        <v>267</v>
      </c>
      <c r="B12" s="1" t="s">
        <v>268</v>
      </c>
      <c r="C12" s="12">
        <v>106</v>
      </c>
      <c r="D12" s="12">
        <v>31</v>
      </c>
      <c r="E12" s="12">
        <v>10</v>
      </c>
      <c r="F12" s="12">
        <v>9</v>
      </c>
      <c r="G12" s="12">
        <v>5</v>
      </c>
      <c r="H12" s="12">
        <v>8</v>
      </c>
      <c r="I12" s="12">
        <v>2</v>
      </c>
      <c r="J12" s="12">
        <v>7</v>
      </c>
      <c r="K12" s="12">
        <v>5</v>
      </c>
      <c r="L12" s="12">
        <v>5</v>
      </c>
      <c r="M12" s="12">
        <v>10</v>
      </c>
      <c r="N12" s="12">
        <v>1</v>
      </c>
      <c r="O12" s="12">
        <v>1</v>
      </c>
      <c r="P12" s="12">
        <v>7</v>
      </c>
      <c r="Q12" s="12">
        <v>5</v>
      </c>
      <c r="R12" s="12">
        <v>63</v>
      </c>
      <c r="S12" s="12">
        <v>29</v>
      </c>
      <c r="T12" s="12">
        <v>14</v>
      </c>
      <c r="U12" s="12">
        <v>34</v>
      </c>
      <c r="V12" s="12">
        <v>18</v>
      </c>
      <c r="W12" s="12">
        <v>14</v>
      </c>
      <c r="X12" s="12">
        <v>17</v>
      </c>
      <c r="Y12" s="12">
        <v>23</v>
      </c>
    </row>
    <row r="13" spans="1:25" x14ac:dyDescent="0.2">
      <c r="A13" s="1" t="s">
        <v>269</v>
      </c>
      <c r="B13" s="1" t="s">
        <v>270</v>
      </c>
      <c r="C13">
        <v>54.08</v>
      </c>
      <c r="D13" s="12">
        <v>31</v>
      </c>
      <c r="E13" s="12">
        <v>10</v>
      </c>
      <c r="F13" s="12">
        <v>9</v>
      </c>
      <c r="G13" s="12">
        <v>5</v>
      </c>
      <c r="H13" s="12">
        <v>8</v>
      </c>
      <c r="I13" s="12">
        <v>2</v>
      </c>
      <c r="J13" s="12">
        <v>7</v>
      </c>
      <c r="K13" s="12">
        <v>5</v>
      </c>
      <c r="L13" s="12">
        <v>5</v>
      </c>
      <c r="M13" s="12">
        <v>10</v>
      </c>
      <c r="N13" s="12">
        <v>1</v>
      </c>
      <c r="O13" s="12">
        <v>1</v>
      </c>
      <c r="P13" s="12">
        <v>7</v>
      </c>
      <c r="Q13" s="12">
        <v>5</v>
      </c>
      <c r="R13">
        <v>51.32</v>
      </c>
      <c r="S13">
        <v>25.02</v>
      </c>
      <c r="T13">
        <v>4.33</v>
      </c>
      <c r="U13">
        <v>31.51</v>
      </c>
      <c r="V13">
        <v>11.14</v>
      </c>
      <c r="W13">
        <v>9.16</v>
      </c>
      <c r="X13">
        <v>7.07</v>
      </c>
      <c r="Y13">
        <v>17.760000000000002</v>
      </c>
    </row>
    <row r="14" spans="1:25" x14ac:dyDescent="0.2">
      <c r="A14" s="1" t="s">
        <v>271</v>
      </c>
      <c r="B14" s="1" t="s">
        <v>272</v>
      </c>
      <c r="C14">
        <v>70.48</v>
      </c>
      <c r="D14">
        <v>47.61</v>
      </c>
      <c r="E14">
        <v>9.74</v>
      </c>
      <c r="F14">
        <v>8.4499999999999993</v>
      </c>
      <c r="G14">
        <v>2.1800000000000002</v>
      </c>
      <c r="H14">
        <v>0.56000000000000005</v>
      </c>
      <c r="I14">
        <v>0.13</v>
      </c>
      <c r="J14" s="12">
        <v>0.2</v>
      </c>
      <c r="K14">
        <v>0.08</v>
      </c>
      <c r="L14">
        <v>0.11</v>
      </c>
      <c r="M14">
        <v>0.28000000000000003</v>
      </c>
      <c r="N14">
        <v>0.28999999999999998</v>
      </c>
      <c r="O14">
        <v>0.46</v>
      </c>
      <c r="P14">
        <v>0.32</v>
      </c>
      <c r="Q14">
        <v>0.09</v>
      </c>
      <c r="R14">
        <v>68.53</v>
      </c>
      <c r="S14">
        <v>0.79</v>
      </c>
      <c r="T14">
        <v>1.1599999999999999</v>
      </c>
      <c r="U14">
        <v>48.03</v>
      </c>
      <c r="V14" s="12">
        <v>10.4</v>
      </c>
      <c r="W14">
        <v>8.5299999999999994</v>
      </c>
      <c r="X14">
        <v>2.61</v>
      </c>
      <c r="Y14">
        <v>0.92</v>
      </c>
    </row>
    <row r="15" spans="1:25" x14ac:dyDescent="0.2">
      <c r="A15" s="1" t="s">
        <v>275</v>
      </c>
      <c r="B15" s="1" t="s">
        <v>3357</v>
      </c>
      <c r="C15">
        <v>2.99</v>
      </c>
      <c r="D15">
        <v>1.54</v>
      </c>
      <c r="E15">
        <v>0.97</v>
      </c>
      <c r="F15">
        <v>0</v>
      </c>
      <c r="G15">
        <v>0.44</v>
      </c>
      <c r="H15">
        <v>0</v>
      </c>
      <c r="I15">
        <v>0</v>
      </c>
      <c r="J15">
        <v>0</v>
      </c>
      <c r="K15">
        <v>0.02</v>
      </c>
      <c r="L15">
        <v>0</v>
      </c>
      <c r="M15">
        <v>0.03</v>
      </c>
      <c r="N15">
        <v>0</v>
      </c>
      <c r="O15">
        <v>0</v>
      </c>
      <c r="P15">
        <v>0</v>
      </c>
      <c r="Q15">
        <v>0</v>
      </c>
      <c r="R15">
        <v>2.95</v>
      </c>
      <c r="S15">
        <v>0.04</v>
      </c>
      <c r="T15">
        <v>0</v>
      </c>
      <c r="U15">
        <v>1.54</v>
      </c>
      <c r="V15">
        <v>0.97</v>
      </c>
      <c r="W15">
        <v>0.02</v>
      </c>
      <c r="X15">
        <v>0.44</v>
      </c>
      <c r="Y15">
        <v>0.03</v>
      </c>
    </row>
    <row r="16" spans="1:25" x14ac:dyDescent="0.2">
      <c r="A16" s="1" t="s">
        <v>277</v>
      </c>
      <c r="B16" s="1"/>
      <c r="C16" s="13">
        <v>4.24E-2</v>
      </c>
      <c r="D16" s="13">
        <v>3.2300000000000002E-2</v>
      </c>
      <c r="E16" s="13">
        <v>0.1</v>
      </c>
      <c r="F16" s="14">
        <v>0</v>
      </c>
      <c r="G16" s="13">
        <v>0.2</v>
      </c>
      <c r="H16" s="14">
        <v>0</v>
      </c>
      <c r="I16" s="14">
        <v>0</v>
      </c>
      <c r="J16" s="14">
        <v>0</v>
      </c>
      <c r="K16" s="13">
        <v>0.2</v>
      </c>
      <c r="L16" s="14">
        <v>0</v>
      </c>
      <c r="M16" s="13">
        <v>0.1</v>
      </c>
      <c r="N16" s="14">
        <v>0</v>
      </c>
      <c r="O16" s="14">
        <v>0</v>
      </c>
      <c r="P16" s="14">
        <v>0</v>
      </c>
      <c r="Q16" s="14">
        <v>0</v>
      </c>
      <c r="R16" s="13">
        <v>4.2999999999999997E-2</v>
      </c>
      <c r="S16" s="13">
        <v>5.4400000000000004E-2</v>
      </c>
      <c r="T16" s="14">
        <v>0</v>
      </c>
      <c r="U16" s="13">
        <v>3.2000000000000001E-2</v>
      </c>
      <c r="V16" s="13">
        <v>9.3699999999999992E-2</v>
      </c>
      <c r="W16" s="13">
        <v>1.8E-3</v>
      </c>
      <c r="X16" s="13">
        <v>0.16670000000000001</v>
      </c>
      <c r="Y16" s="13">
        <v>2.9900000000000003E-2</v>
      </c>
    </row>
    <row r="17" spans="1:25" x14ac:dyDescent="0.2">
      <c r="A17" s="1" t="s">
        <v>281</v>
      </c>
      <c r="B17" s="1"/>
    </row>
    <row r="18" spans="1:25" x14ac:dyDescent="0.2">
      <c r="A18" s="1" t="s">
        <v>275</v>
      </c>
      <c r="B18" s="1" t="s">
        <v>3358</v>
      </c>
      <c r="C18">
        <v>16.190000000000001</v>
      </c>
      <c r="D18">
        <v>12.29</v>
      </c>
      <c r="E18">
        <v>2.92</v>
      </c>
      <c r="F18">
        <v>0</v>
      </c>
      <c r="G18">
        <v>0</v>
      </c>
      <c r="H18">
        <v>0</v>
      </c>
      <c r="I18">
        <v>0</v>
      </c>
      <c r="J18">
        <v>0.11</v>
      </c>
      <c r="K18">
        <v>0.05</v>
      </c>
      <c r="L18">
        <v>0.02</v>
      </c>
      <c r="M18">
        <v>0</v>
      </c>
      <c r="N18">
        <v>0.28999999999999998</v>
      </c>
      <c r="O18">
        <v>0.46</v>
      </c>
      <c r="P18">
        <v>0.05</v>
      </c>
      <c r="Q18">
        <v>0</v>
      </c>
      <c r="R18">
        <v>15.21</v>
      </c>
      <c r="S18">
        <v>0.18</v>
      </c>
      <c r="T18" s="12">
        <v>0.8</v>
      </c>
      <c r="U18">
        <v>12.58</v>
      </c>
      <c r="V18">
        <v>3.49</v>
      </c>
      <c r="W18">
        <v>0.05</v>
      </c>
      <c r="X18">
        <v>7.0000000000000007E-2</v>
      </c>
      <c r="Y18">
        <v>0</v>
      </c>
    </row>
    <row r="19" spans="1:25" x14ac:dyDescent="0.2">
      <c r="A19" s="1" t="s">
        <v>277</v>
      </c>
      <c r="B19" s="1"/>
      <c r="C19" s="13">
        <v>0.22969999999999999</v>
      </c>
      <c r="D19" s="13">
        <v>0.2581</v>
      </c>
      <c r="E19" s="13">
        <v>0.3</v>
      </c>
      <c r="F19" s="14">
        <v>0</v>
      </c>
      <c r="G19" s="14">
        <v>0</v>
      </c>
      <c r="H19" s="14">
        <v>0</v>
      </c>
      <c r="I19" s="14">
        <v>0</v>
      </c>
      <c r="J19" s="13">
        <v>0.57140000000000002</v>
      </c>
      <c r="K19" s="13">
        <v>0.6</v>
      </c>
      <c r="L19" s="13">
        <v>0.2</v>
      </c>
      <c r="M19" s="14">
        <v>0</v>
      </c>
      <c r="N19" s="13">
        <v>1</v>
      </c>
      <c r="O19" s="13">
        <v>1</v>
      </c>
      <c r="P19" s="13">
        <v>0.1429</v>
      </c>
      <c r="Q19" s="14">
        <v>0</v>
      </c>
      <c r="R19" s="13">
        <v>0.22190000000000001</v>
      </c>
      <c r="S19" s="13">
        <v>0.23</v>
      </c>
      <c r="T19" s="13">
        <v>0.68559999999999999</v>
      </c>
      <c r="U19" s="13">
        <v>0.26190000000000002</v>
      </c>
      <c r="V19" s="13">
        <v>0.33600000000000002</v>
      </c>
      <c r="W19" s="13">
        <v>5.5000000000000005E-3</v>
      </c>
      <c r="X19" s="13">
        <v>2.63E-2</v>
      </c>
      <c r="Y19" s="14">
        <v>0</v>
      </c>
    </row>
    <row r="20" spans="1:25" x14ac:dyDescent="0.2">
      <c r="A20" s="1" t="s">
        <v>281</v>
      </c>
      <c r="B20" s="1"/>
    </row>
    <row r="21" spans="1:25" x14ac:dyDescent="0.2">
      <c r="A21" s="1" t="s">
        <v>275</v>
      </c>
      <c r="B21" s="1" t="s">
        <v>3359</v>
      </c>
      <c r="C21">
        <v>7.69</v>
      </c>
      <c r="D21">
        <v>4.6100000000000003</v>
      </c>
      <c r="E21">
        <v>1.95</v>
      </c>
      <c r="F21">
        <v>0.94</v>
      </c>
      <c r="G21">
        <v>0</v>
      </c>
      <c r="H21">
        <v>0</v>
      </c>
      <c r="I21">
        <v>0</v>
      </c>
      <c r="J21">
        <v>0.06</v>
      </c>
      <c r="K21">
        <v>0</v>
      </c>
      <c r="L21">
        <v>0</v>
      </c>
      <c r="M21">
        <v>0</v>
      </c>
      <c r="N21">
        <v>0</v>
      </c>
      <c r="O21">
        <v>0</v>
      </c>
      <c r="P21">
        <v>0.14000000000000001</v>
      </c>
      <c r="Q21">
        <v>0</v>
      </c>
      <c r="R21">
        <v>7.49</v>
      </c>
      <c r="S21">
        <v>0.06</v>
      </c>
      <c r="T21">
        <v>0.14000000000000001</v>
      </c>
      <c r="U21">
        <v>4.6100000000000003</v>
      </c>
      <c r="V21" s="12">
        <v>2</v>
      </c>
      <c r="W21">
        <v>0.94</v>
      </c>
      <c r="X21">
        <v>0.14000000000000001</v>
      </c>
      <c r="Y21">
        <v>0</v>
      </c>
    </row>
    <row r="22" spans="1:25" x14ac:dyDescent="0.2">
      <c r="A22" s="1" t="s">
        <v>277</v>
      </c>
      <c r="B22" s="1"/>
      <c r="C22" s="13">
        <v>0.1091</v>
      </c>
      <c r="D22" s="13">
        <v>9.6799999999999997E-2</v>
      </c>
      <c r="E22" s="13">
        <v>0.2</v>
      </c>
      <c r="F22" s="13">
        <v>0.11109999999999999</v>
      </c>
      <c r="G22" s="14">
        <v>0</v>
      </c>
      <c r="H22" s="14">
        <v>0</v>
      </c>
      <c r="I22" s="14">
        <v>0</v>
      </c>
      <c r="J22" s="13">
        <v>0.28570000000000001</v>
      </c>
      <c r="K22" s="14">
        <v>0</v>
      </c>
      <c r="L22" s="14">
        <v>0</v>
      </c>
      <c r="M22" s="14">
        <v>0</v>
      </c>
      <c r="N22" s="14">
        <v>0</v>
      </c>
      <c r="O22" s="14">
        <v>0</v>
      </c>
      <c r="P22" s="13">
        <v>0.42859999999999998</v>
      </c>
      <c r="Q22" s="14">
        <v>0</v>
      </c>
      <c r="R22" s="13">
        <v>0.1094</v>
      </c>
      <c r="S22" s="13">
        <v>7.1099999999999997E-2</v>
      </c>
      <c r="T22" s="13">
        <v>0.1183</v>
      </c>
      <c r="U22" s="13">
        <v>9.5899999999999999E-2</v>
      </c>
      <c r="V22" s="13">
        <v>0.1928</v>
      </c>
      <c r="W22" s="13">
        <v>0.1101</v>
      </c>
      <c r="X22" s="13">
        <v>5.2600000000000001E-2</v>
      </c>
      <c r="Y22" s="14">
        <v>0</v>
      </c>
    </row>
    <row r="23" spans="1:25" x14ac:dyDescent="0.2">
      <c r="A23" s="1" t="s">
        <v>281</v>
      </c>
      <c r="B23" s="1"/>
    </row>
    <row r="24" spans="1:25" x14ac:dyDescent="0.2">
      <c r="A24" s="1" t="s">
        <v>275</v>
      </c>
      <c r="B24" s="1" t="s">
        <v>3360</v>
      </c>
      <c r="C24">
        <v>21.79</v>
      </c>
      <c r="D24">
        <v>15.36</v>
      </c>
      <c r="E24">
        <v>1.95</v>
      </c>
      <c r="F24">
        <v>3.75</v>
      </c>
      <c r="G24">
        <v>0.44</v>
      </c>
      <c r="H24">
        <v>7.0000000000000007E-2</v>
      </c>
      <c r="I24">
        <v>0</v>
      </c>
      <c r="J24">
        <v>0</v>
      </c>
      <c r="K24">
        <v>0.02</v>
      </c>
      <c r="L24">
        <v>7.0000000000000007E-2</v>
      </c>
      <c r="M24">
        <v>0.03</v>
      </c>
      <c r="N24">
        <v>0</v>
      </c>
      <c r="O24">
        <v>0</v>
      </c>
      <c r="P24">
        <v>0.09</v>
      </c>
      <c r="Q24">
        <v>0.02</v>
      </c>
      <c r="R24">
        <v>21.56</v>
      </c>
      <c r="S24">
        <v>0.11</v>
      </c>
      <c r="T24">
        <v>0.11</v>
      </c>
      <c r="U24">
        <v>15.36</v>
      </c>
      <c r="V24">
        <v>1.95</v>
      </c>
      <c r="W24">
        <v>3.77</v>
      </c>
      <c r="X24" s="12">
        <v>0.6</v>
      </c>
      <c r="Y24">
        <v>0.11</v>
      </c>
    </row>
    <row r="25" spans="1:25" x14ac:dyDescent="0.2">
      <c r="A25" s="1" t="s">
        <v>277</v>
      </c>
      <c r="B25" s="1"/>
      <c r="C25" s="13">
        <v>0.30909999999999999</v>
      </c>
      <c r="D25" s="13">
        <v>0.3226</v>
      </c>
      <c r="E25" s="13">
        <v>0.2</v>
      </c>
      <c r="F25" s="13">
        <v>0.44439999999999996</v>
      </c>
      <c r="G25" s="13">
        <v>0.2</v>
      </c>
      <c r="H25" s="13">
        <v>0.125</v>
      </c>
      <c r="I25" s="14">
        <v>0</v>
      </c>
      <c r="J25" s="14">
        <v>0</v>
      </c>
      <c r="K25" s="13">
        <v>0.2</v>
      </c>
      <c r="L25" s="13">
        <v>0.6</v>
      </c>
      <c r="M25" s="13">
        <v>0.1</v>
      </c>
      <c r="N25" s="14">
        <v>0</v>
      </c>
      <c r="O25" s="14">
        <v>0</v>
      </c>
      <c r="P25" s="13">
        <v>0.28570000000000001</v>
      </c>
      <c r="Q25" s="13">
        <v>0.2</v>
      </c>
      <c r="R25" s="13">
        <v>0.31469999999999998</v>
      </c>
      <c r="S25" s="13">
        <v>0.14119999999999999</v>
      </c>
      <c r="T25" s="13">
        <v>9.4399999999999998E-2</v>
      </c>
      <c r="U25" s="13">
        <v>0.31980000000000003</v>
      </c>
      <c r="V25" s="13">
        <v>0.18739999999999998</v>
      </c>
      <c r="W25" s="13">
        <v>0.44219999999999998</v>
      </c>
      <c r="X25" s="13">
        <v>0.2281</v>
      </c>
      <c r="Y25" s="13">
        <v>0.1249</v>
      </c>
    </row>
    <row r="26" spans="1:25" x14ac:dyDescent="0.2">
      <c r="A26" s="1" t="s">
        <v>281</v>
      </c>
      <c r="B26" s="1"/>
    </row>
    <row r="27" spans="1:25" x14ac:dyDescent="0.2">
      <c r="A27" s="1" t="s">
        <v>275</v>
      </c>
      <c r="B27" s="1" t="s">
        <v>3327</v>
      </c>
      <c r="C27">
        <v>8.43</v>
      </c>
      <c r="D27">
        <v>6.14</v>
      </c>
      <c r="E27">
        <v>1.95</v>
      </c>
      <c r="F27">
        <v>0</v>
      </c>
      <c r="G27">
        <v>0</v>
      </c>
      <c r="H27">
        <v>0.21</v>
      </c>
      <c r="I27">
        <v>0.06</v>
      </c>
      <c r="J27">
        <v>0</v>
      </c>
      <c r="K27">
        <v>0</v>
      </c>
      <c r="L27">
        <v>0</v>
      </c>
      <c r="M27">
        <v>0</v>
      </c>
      <c r="N27">
        <v>0</v>
      </c>
      <c r="O27">
        <v>0</v>
      </c>
      <c r="P27">
        <v>0.05</v>
      </c>
      <c r="Q27">
        <v>0.02</v>
      </c>
      <c r="R27" s="12">
        <v>8.3000000000000007</v>
      </c>
      <c r="S27">
        <v>0.06</v>
      </c>
      <c r="T27">
        <v>0.06</v>
      </c>
      <c r="U27">
        <v>6.21</v>
      </c>
      <c r="V27">
        <v>1.95</v>
      </c>
      <c r="W27">
        <v>0</v>
      </c>
      <c r="X27">
        <v>0.05</v>
      </c>
      <c r="Y27">
        <v>0.23</v>
      </c>
    </row>
    <row r="28" spans="1:25" x14ac:dyDescent="0.2">
      <c r="A28" s="1" t="s">
        <v>277</v>
      </c>
      <c r="B28" s="1"/>
      <c r="C28" s="13">
        <v>0.11960000000000001</v>
      </c>
      <c r="D28" s="13">
        <v>0.129</v>
      </c>
      <c r="E28" s="13">
        <v>0.2</v>
      </c>
      <c r="F28" s="14">
        <v>0</v>
      </c>
      <c r="G28" s="14">
        <v>0</v>
      </c>
      <c r="H28" s="13">
        <v>0.375</v>
      </c>
      <c r="I28" s="13">
        <v>0.5</v>
      </c>
      <c r="J28" s="14">
        <v>0</v>
      </c>
      <c r="K28" s="14">
        <v>0</v>
      </c>
      <c r="L28" s="14">
        <v>0</v>
      </c>
      <c r="M28" s="14">
        <v>0</v>
      </c>
      <c r="N28" s="14">
        <v>0</v>
      </c>
      <c r="O28" s="14">
        <v>0</v>
      </c>
      <c r="P28" s="13">
        <v>0.1429</v>
      </c>
      <c r="Q28" s="13">
        <v>0.2</v>
      </c>
      <c r="R28" s="13">
        <v>0.1211</v>
      </c>
      <c r="S28" s="13">
        <v>8.0399999999999985E-2</v>
      </c>
      <c r="T28" s="13">
        <v>5.5E-2</v>
      </c>
      <c r="U28" s="13">
        <v>0.12920000000000001</v>
      </c>
      <c r="V28" s="13">
        <v>0.18739999999999998</v>
      </c>
      <c r="W28" s="14">
        <v>0</v>
      </c>
      <c r="X28" s="13">
        <v>1.7500000000000002E-2</v>
      </c>
      <c r="Y28" s="13">
        <v>0.24579999999999999</v>
      </c>
    </row>
    <row r="29" spans="1:25" x14ac:dyDescent="0.2">
      <c r="A29" s="1" t="s">
        <v>281</v>
      </c>
      <c r="B29" s="1"/>
    </row>
    <row r="30" spans="1:25" x14ac:dyDescent="0.2">
      <c r="A30" s="1" t="s">
        <v>275</v>
      </c>
      <c r="B30" s="1" t="s">
        <v>3361</v>
      </c>
      <c r="C30">
        <v>5.12</v>
      </c>
      <c r="D30">
        <v>0</v>
      </c>
      <c r="E30">
        <v>0</v>
      </c>
      <c r="F30">
        <v>3.75</v>
      </c>
      <c r="G30">
        <v>0.87</v>
      </c>
      <c r="H30">
        <v>0.28000000000000003</v>
      </c>
      <c r="I30">
        <v>0</v>
      </c>
      <c r="J30">
        <v>0.03</v>
      </c>
      <c r="K30">
        <v>0</v>
      </c>
      <c r="L30">
        <v>0.02</v>
      </c>
      <c r="M30">
        <v>0.11</v>
      </c>
      <c r="N30">
        <v>0</v>
      </c>
      <c r="O30">
        <v>0</v>
      </c>
      <c r="P30">
        <v>0</v>
      </c>
      <c r="Q30">
        <v>0.05</v>
      </c>
      <c r="R30" s="12">
        <v>4.9000000000000004</v>
      </c>
      <c r="S30">
        <v>0.16</v>
      </c>
      <c r="T30">
        <v>0.05</v>
      </c>
      <c r="U30">
        <v>0</v>
      </c>
      <c r="V30">
        <v>0.03</v>
      </c>
      <c r="W30">
        <v>3.75</v>
      </c>
      <c r="X30">
        <v>0.89</v>
      </c>
      <c r="Y30">
        <v>0.44</v>
      </c>
    </row>
    <row r="31" spans="1:25" x14ac:dyDescent="0.2">
      <c r="A31" s="1" t="s">
        <v>277</v>
      </c>
      <c r="B31" s="1"/>
      <c r="C31" s="13">
        <v>7.2599999999999998E-2</v>
      </c>
      <c r="D31" t="s">
        <v>343</v>
      </c>
      <c r="E31" s="14">
        <v>0</v>
      </c>
      <c r="F31" s="13">
        <v>0.44439999999999996</v>
      </c>
      <c r="G31" s="13">
        <v>0.4</v>
      </c>
      <c r="H31" s="13">
        <v>0.5</v>
      </c>
      <c r="I31" s="14">
        <v>0</v>
      </c>
      <c r="J31" s="13">
        <v>0.1429</v>
      </c>
      <c r="K31" s="14">
        <v>0</v>
      </c>
      <c r="L31" s="13">
        <v>0.2</v>
      </c>
      <c r="M31" s="13">
        <v>0.4</v>
      </c>
      <c r="N31" s="14">
        <v>0</v>
      </c>
      <c r="O31" s="14">
        <v>0</v>
      </c>
      <c r="P31" s="14">
        <v>0</v>
      </c>
      <c r="Q31" s="13">
        <v>0.6</v>
      </c>
      <c r="R31" s="13">
        <v>7.1500000000000008E-2</v>
      </c>
      <c r="S31" s="13">
        <v>0.20350000000000001</v>
      </c>
      <c r="T31" s="13">
        <v>4.6699999999999998E-2</v>
      </c>
      <c r="U31" t="s">
        <v>343</v>
      </c>
      <c r="V31" s="13">
        <v>2.7000000000000001E-3</v>
      </c>
      <c r="W31" s="13">
        <v>0.44040000000000001</v>
      </c>
      <c r="X31" s="13">
        <v>0.34210000000000002</v>
      </c>
      <c r="Y31" s="13">
        <v>0.48</v>
      </c>
    </row>
    <row r="32" spans="1:25" x14ac:dyDescent="0.2">
      <c r="A32" s="1" t="s">
        <v>281</v>
      </c>
      <c r="B32" s="1"/>
    </row>
    <row r="33" spans="1:25" x14ac:dyDescent="0.2">
      <c r="A33" s="1" t="s">
        <v>275</v>
      </c>
      <c r="B33" s="1" t="s">
        <v>3362</v>
      </c>
      <c r="C33">
        <v>0.49</v>
      </c>
      <c r="D33">
        <v>0</v>
      </c>
      <c r="E33">
        <v>0</v>
      </c>
      <c r="F33">
        <v>0</v>
      </c>
      <c r="G33">
        <v>0.44</v>
      </c>
      <c r="H33">
        <v>0</v>
      </c>
      <c r="I33">
        <v>0</v>
      </c>
      <c r="J33">
        <v>0</v>
      </c>
      <c r="K33">
        <v>0</v>
      </c>
      <c r="L33">
        <v>0</v>
      </c>
      <c r="M33">
        <v>0.06</v>
      </c>
      <c r="N33">
        <v>0</v>
      </c>
      <c r="O33">
        <v>0</v>
      </c>
      <c r="P33">
        <v>0</v>
      </c>
      <c r="Q33">
        <v>0</v>
      </c>
      <c r="R33">
        <v>0.44</v>
      </c>
      <c r="S33">
        <v>0.06</v>
      </c>
      <c r="T33">
        <v>0</v>
      </c>
      <c r="U33">
        <v>0</v>
      </c>
      <c r="V33">
        <v>0</v>
      </c>
      <c r="W33">
        <v>0</v>
      </c>
      <c r="X33">
        <v>0.44</v>
      </c>
      <c r="Y33">
        <v>0.06</v>
      </c>
    </row>
    <row r="34" spans="1:25" x14ac:dyDescent="0.2">
      <c r="A34" s="1" t="s">
        <v>277</v>
      </c>
      <c r="B34" s="1"/>
      <c r="C34" s="13">
        <v>6.9999999999999993E-3</v>
      </c>
      <c r="D34" s="14">
        <v>0</v>
      </c>
      <c r="E34" s="14">
        <v>0</v>
      </c>
      <c r="F34" s="14">
        <v>0</v>
      </c>
      <c r="G34" s="13">
        <v>0.2</v>
      </c>
      <c r="H34" s="14">
        <v>0</v>
      </c>
      <c r="I34" s="14">
        <v>0</v>
      </c>
      <c r="J34" s="14">
        <v>0</v>
      </c>
      <c r="K34" s="14">
        <v>0</v>
      </c>
      <c r="L34" s="14">
        <v>0</v>
      </c>
      <c r="M34" s="13">
        <v>0.2</v>
      </c>
      <c r="N34" s="14">
        <v>0</v>
      </c>
      <c r="O34" s="14">
        <v>0</v>
      </c>
      <c r="P34" s="14">
        <v>0</v>
      </c>
      <c r="Q34" s="14">
        <v>0</v>
      </c>
      <c r="R34" s="13">
        <v>6.4000000000000003E-3</v>
      </c>
      <c r="S34" s="13">
        <v>6.9500000000000006E-2</v>
      </c>
      <c r="T34" s="14">
        <v>0</v>
      </c>
      <c r="U34" s="14">
        <v>0</v>
      </c>
      <c r="V34" s="14">
        <v>0</v>
      </c>
      <c r="W34" s="14">
        <v>0</v>
      </c>
      <c r="X34" s="13">
        <v>0.16670000000000001</v>
      </c>
      <c r="Y34" s="13">
        <v>5.9699999999999996E-2</v>
      </c>
    </row>
    <row r="35" spans="1:25" x14ac:dyDescent="0.2">
      <c r="A35" s="1" t="s">
        <v>281</v>
      </c>
      <c r="B35" s="1"/>
    </row>
    <row r="36" spans="1:25" x14ac:dyDescent="0.2">
      <c r="A36" s="1" t="s">
        <v>275</v>
      </c>
      <c r="B36" s="1" t="s">
        <v>464</v>
      </c>
      <c r="C36">
        <v>6.26</v>
      </c>
      <c r="D36">
        <v>6.14</v>
      </c>
      <c r="E36">
        <v>0</v>
      </c>
      <c r="F36">
        <v>0</v>
      </c>
      <c r="G36">
        <v>0</v>
      </c>
      <c r="H36">
        <v>0</v>
      </c>
      <c r="I36">
        <v>0.06</v>
      </c>
      <c r="J36">
        <v>0</v>
      </c>
      <c r="K36">
        <v>0</v>
      </c>
      <c r="L36">
        <v>0</v>
      </c>
      <c r="M36">
        <v>0.06</v>
      </c>
      <c r="N36">
        <v>0</v>
      </c>
      <c r="O36">
        <v>0</v>
      </c>
      <c r="P36">
        <v>0</v>
      </c>
      <c r="Q36">
        <v>0</v>
      </c>
      <c r="R36">
        <v>6.14</v>
      </c>
      <c r="S36">
        <v>0.12</v>
      </c>
      <c r="T36">
        <v>0</v>
      </c>
      <c r="U36">
        <v>6.21</v>
      </c>
      <c r="V36">
        <v>0</v>
      </c>
      <c r="W36">
        <v>0</v>
      </c>
      <c r="X36">
        <v>0</v>
      </c>
      <c r="Y36">
        <v>0.06</v>
      </c>
    </row>
    <row r="37" spans="1:25" x14ac:dyDescent="0.2">
      <c r="A37" s="1" t="s">
        <v>277</v>
      </c>
      <c r="B37" s="1"/>
      <c r="C37" s="13">
        <v>8.8800000000000004E-2</v>
      </c>
      <c r="D37" t="s">
        <v>1386</v>
      </c>
      <c r="E37" s="14">
        <v>0</v>
      </c>
      <c r="F37" s="14">
        <v>0</v>
      </c>
      <c r="G37" s="14">
        <v>0</v>
      </c>
      <c r="H37" s="14">
        <v>0</v>
      </c>
      <c r="I37" s="13">
        <v>0.5</v>
      </c>
      <c r="J37" s="14">
        <v>0</v>
      </c>
      <c r="K37" s="14">
        <v>0</v>
      </c>
      <c r="L37" s="14">
        <v>0</v>
      </c>
      <c r="M37" s="13">
        <v>0.2</v>
      </c>
      <c r="N37" s="14">
        <v>0</v>
      </c>
      <c r="O37" s="14">
        <v>0</v>
      </c>
      <c r="P37" s="14">
        <v>0</v>
      </c>
      <c r="Q37" s="14">
        <v>0</v>
      </c>
      <c r="R37" s="13">
        <v>8.9600000000000013E-2</v>
      </c>
      <c r="S37" s="13">
        <v>0.14990000000000001</v>
      </c>
      <c r="T37" s="14">
        <v>0</v>
      </c>
      <c r="U37" t="s">
        <v>3363</v>
      </c>
      <c r="V37" s="14">
        <v>0</v>
      </c>
      <c r="W37" s="14">
        <v>0</v>
      </c>
      <c r="X37" s="14">
        <v>0</v>
      </c>
      <c r="Y37" s="13">
        <v>5.9699999999999996E-2</v>
      </c>
    </row>
    <row r="38" spans="1:25" x14ac:dyDescent="0.2">
      <c r="A38" s="1" t="s">
        <v>281</v>
      </c>
      <c r="B38" s="1"/>
    </row>
    <row r="39" spans="1:25" x14ac:dyDescent="0.2">
      <c r="A39" s="1" t="s">
        <v>275</v>
      </c>
      <c r="B39" s="1" t="s">
        <v>564</v>
      </c>
      <c r="C39">
        <v>1.54</v>
      </c>
      <c r="D39">
        <v>1.54</v>
      </c>
      <c r="E39">
        <v>0</v>
      </c>
      <c r="F39">
        <v>0</v>
      </c>
      <c r="G39">
        <v>0</v>
      </c>
      <c r="H39">
        <v>0</v>
      </c>
      <c r="I39">
        <v>0</v>
      </c>
      <c r="J39">
        <v>0</v>
      </c>
      <c r="K39">
        <v>0</v>
      </c>
      <c r="L39">
        <v>0</v>
      </c>
      <c r="M39">
        <v>0</v>
      </c>
      <c r="N39">
        <v>0</v>
      </c>
      <c r="O39">
        <v>0</v>
      </c>
      <c r="P39">
        <v>0</v>
      </c>
      <c r="Q39">
        <v>0</v>
      </c>
      <c r="R39">
        <v>1.54</v>
      </c>
      <c r="S39">
        <v>0</v>
      </c>
      <c r="T39">
        <v>0</v>
      </c>
      <c r="U39">
        <v>1.54</v>
      </c>
      <c r="V39">
        <v>0</v>
      </c>
      <c r="W39">
        <v>0</v>
      </c>
      <c r="X39">
        <v>0</v>
      </c>
      <c r="Y39">
        <v>0</v>
      </c>
    </row>
    <row r="40" spans="1:25" x14ac:dyDescent="0.2">
      <c r="A40" s="1" t="s">
        <v>277</v>
      </c>
      <c r="B40" s="1"/>
      <c r="C40" s="13">
        <v>2.18E-2</v>
      </c>
      <c r="D40" s="13">
        <v>3.2300000000000002E-2</v>
      </c>
      <c r="E40" s="14">
        <v>0</v>
      </c>
      <c r="F40" s="14">
        <v>0</v>
      </c>
      <c r="G40" s="14">
        <v>0</v>
      </c>
      <c r="H40" s="14">
        <v>0</v>
      </c>
      <c r="I40" s="14">
        <v>0</v>
      </c>
      <c r="J40" s="14">
        <v>0</v>
      </c>
      <c r="K40" s="14">
        <v>0</v>
      </c>
      <c r="L40" s="14">
        <v>0</v>
      </c>
      <c r="M40" s="14">
        <v>0</v>
      </c>
      <c r="N40" s="14">
        <v>0</v>
      </c>
      <c r="O40" s="14">
        <v>0</v>
      </c>
      <c r="P40" s="14">
        <v>0</v>
      </c>
      <c r="Q40" s="14">
        <v>0</v>
      </c>
      <c r="R40" s="13">
        <v>2.2400000000000003E-2</v>
      </c>
      <c r="S40" s="14">
        <v>0</v>
      </c>
      <c r="T40" s="14">
        <v>0</v>
      </c>
      <c r="U40" s="13">
        <v>3.2000000000000001E-2</v>
      </c>
      <c r="V40" s="14">
        <v>0</v>
      </c>
      <c r="W40" s="14">
        <v>0</v>
      </c>
      <c r="X40" s="14">
        <v>0</v>
      </c>
      <c r="Y40" s="14">
        <v>0</v>
      </c>
    </row>
    <row r="41" spans="1:25" x14ac:dyDescent="0.2">
      <c r="A41" s="1" t="s">
        <v>281</v>
      </c>
      <c r="B41" s="1"/>
    </row>
    <row r="42" spans="1:25" x14ac:dyDescent="0.2">
      <c r="A42" s="1" t="s">
        <v>299</v>
      </c>
      <c r="B42" s="1" t="s">
        <v>3364</v>
      </c>
    </row>
    <row r="43" spans="1:25" x14ac:dyDescent="0.2">
      <c r="A43" s="1" t="s">
        <v>247</v>
      </c>
      <c r="B43" s="1" t="s">
        <v>3365</v>
      </c>
    </row>
    <row r="44" spans="1:25" x14ac:dyDescent="0.2">
      <c r="A44" s="1" t="s">
        <v>247</v>
      </c>
      <c r="B44" s="1"/>
    </row>
    <row r="45" spans="1:25" x14ac:dyDescent="0.2">
      <c r="A45" s="1" t="s">
        <v>247</v>
      </c>
      <c r="B45" s="1" t="s">
        <v>302</v>
      </c>
    </row>
  </sheetData>
  <hyperlinks>
    <hyperlink ref="C1" location="Contents!B244" tooltip="Link to contents" display="Back to contents" xr:uid="{00000000-0004-0000-5100-000000000000}"/>
  </hyperlinks>
  <pageMargins left="0.7" right="0.7" top="0.75" bottom="0.75" header="0.3" footer="0.3"/>
  <pageSetup paperSize="9" fitToWidth="0" fitToHeight="0" orientation="portrait" horizontalDpi="0" verticalDpi="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Z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3366</v>
      </c>
    </row>
    <row r="5" spans="1:26" x14ac:dyDescent="0.2">
      <c r="A5" s="1" t="s">
        <v>252</v>
      </c>
      <c r="B5" s="1"/>
    </row>
    <row r="6" spans="1:26" x14ac:dyDescent="0.2">
      <c r="A6" s="1" t="s">
        <v>2</v>
      </c>
      <c r="B6" s="4" t="s">
        <v>195</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661</v>
      </c>
      <c r="S11" t="s">
        <v>264</v>
      </c>
      <c r="T11" t="s">
        <v>265</v>
      </c>
      <c r="U11" t="s">
        <v>1605</v>
      </c>
      <c r="V11" t="s">
        <v>264</v>
      </c>
      <c r="W11" t="s">
        <v>1604</v>
      </c>
      <c r="X11" t="s">
        <v>1605</v>
      </c>
      <c r="Y11" t="s">
        <v>488</v>
      </c>
      <c r="Z11" t="s">
        <v>489</v>
      </c>
    </row>
    <row r="12" spans="1:26" x14ac:dyDescent="0.2">
      <c r="A12" s="1" t="s">
        <v>267</v>
      </c>
      <c r="B12" s="1" t="s">
        <v>268</v>
      </c>
      <c r="C12" s="12">
        <v>136</v>
      </c>
      <c r="D12" s="12">
        <v>40</v>
      </c>
      <c r="E12" s="12">
        <v>16</v>
      </c>
      <c r="F12" s="12">
        <v>11</v>
      </c>
      <c r="G12" s="12">
        <v>4</v>
      </c>
      <c r="H12" s="12">
        <v>11</v>
      </c>
      <c r="I12" s="12">
        <v>5</v>
      </c>
      <c r="J12" s="12">
        <v>10</v>
      </c>
      <c r="K12" s="12">
        <v>5</v>
      </c>
      <c r="L12" s="12">
        <v>7</v>
      </c>
      <c r="M12" s="12">
        <v>10</v>
      </c>
      <c r="N12" s="12">
        <v>1</v>
      </c>
      <c r="O12" s="12">
        <v>3</v>
      </c>
      <c r="P12" s="12">
        <v>3</v>
      </c>
      <c r="Q12" s="12">
        <v>5</v>
      </c>
      <c r="R12" s="12">
        <v>5</v>
      </c>
      <c r="S12" s="12">
        <v>82</v>
      </c>
      <c r="T12" s="12">
        <v>37</v>
      </c>
      <c r="U12" s="12">
        <v>17</v>
      </c>
      <c r="V12" s="12">
        <v>46</v>
      </c>
      <c r="W12" s="12">
        <v>29</v>
      </c>
      <c r="X12" s="12">
        <v>19</v>
      </c>
      <c r="Y12" s="12">
        <v>16</v>
      </c>
      <c r="Z12" s="12">
        <v>26</v>
      </c>
    </row>
    <row r="13" spans="1:26" x14ac:dyDescent="0.2">
      <c r="A13" s="1" t="s">
        <v>269</v>
      </c>
      <c r="B13" s="1" t="s">
        <v>270</v>
      </c>
      <c r="C13">
        <v>72.34</v>
      </c>
      <c r="D13" s="12">
        <v>40</v>
      </c>
      <c r="E13" s="12">
        <v>16</v>
      </c>
      <c r="F13" s="12">
        <v>11</v>
      </c>
      <c r="G13" s="12">
        <v>4</v>
      </c>
      <c r="H13" s="12">
        <v>11</v>
      </c>
      <c r="I13" s="12">
        <v>5</v>
      </c>
      <c r="J13" s="12">
        <v>10</v>
      </c>
      <c r="K13" s="12">
        <v>5</v>
      </c>
      <c r="L13" s="12">
        <v>7</v>
      </c>
      <c r="M13" s="12">
        <v>10</v>
      </c>
      <c r="N13" s="12">
        <v>1</v>
      </c>
      <c r="O13" s="12">
        <v>3</v>
      </c>
      <c r="P13" s="12">
        <v>3</v>
      </c>
      <c r="Q13" s="12">
        <v>5</v>
      </c>
      <c r="R13" s="12">
        <v>5</v>
      </c>
      <c r="S13">
        <v>67.260000000000005</v>
      </c>
      <c r="T13">
        <v>30.48</v>
      </c>
      <c r="U13">
        <v>7.84</v>
      </c>
      <c r="V13">
        <v>40.75</v>
      </c>
      <c r="W13">
        <v>18.79</v>
      </c>
      <c r="X13" s="12">
        <v>12.3</v>
      </c>
      <c r="Y13">
        <v>5.88</v>
      </c>
      <c r="Z13" s="12">
        <v>20.5</v>
      </c>
    </row>
    <row r="14" spans="1:26" x14ac:dyDescent="0.2">
      <c r="A14" s="1" t="s">
        <v>271</v>
      </c>
      <c r="B14" s="1" t="s">
        <v>272</v>
      </c>
      <c r="C14">
        <v>93.52</v>
      </c>
      <c r="D14">
        <v>61.43</v>
      </c>
      <c r="E14">
        <v>15.59</v>
      </c>
      <c r="F14">
        <v>10.32</v>
      </c>
      <c r="G14">
        <v>1.74</v>
      </c>
      <c r="H14">
        <v>0.76</v>
      </c>
      <c r="I14">
        <v>0.32</v>
      </c>
      <c r="J14">
        <v>0.28000000000000003</v>
      </c>
      <c r="K14">
        <v>0.08</v>
      </c>
      <c r="L14">
        <v>0.16</v>
      </c>
      <c r="M14">
        <v>0.28000000000000003</v>
      </c>
      <c r="N14">
        <v>0.28999999999999998</v>
      </c>
      <c r="O14">
        <v>1.38</v>
      </c>
      <c r="P14">
        <v>0.57999999999999996</v>
      </c>
      <c r="Q14">
        <v>0.23</v>
      </c>
      <c r="R14">
        <v>0.09</v>
      </c>
      <c r="S14">
        <v>89.84</v>
      </c>
      <c r="T14">
        <v>1.1100000000000001</v>
      </c>
      <c r="U14">
        <v>2.57</v>
      </c>
      <c r="V14">
        <v>62.04</v>
      </c>
      <c r="W14">
        <v>17.239999999999998</v>
      </c>
      <c r="X14">
        <v>10.98</v>
      </c>
      <c r="Y14">
        <v>2.13</v>
      </c>
      <c r="Z14">
        <v>1.1299999999999999</v>
      </c>
    </row>
    <row r="15" spans="1:26" x14ac:dyDescent="0.2">
      <c r="A15" s="1" t="s">
        <v>275</v>
      </c>
      <c r="B15" s="1" t="s">
        <v>3357</v>
      </c>
      <c r="C15">
        <v>10.14</v>
      </c>
      <c r="D15">
        <v>6.14</v>
      </c>
      <c r="E15">
        <v>2.92</v>
      </c>
      <c r="F15">
        <v>0</v>
      </c>
      <c r="G15">
        <v>0.44</v>
      </c>
      <c r="H15">
        <v>0</v>
      </c>
      <c r="I15">
        <v>0.06</v>
      </c>
      <c r="J15">
        <v>0.03</v>
      </c>
      <c r="K15">
        <v>0.02</v>
      </c>
      <c r="L15">
        <v>0.02</v>
      </c>
      <c r="M15">
        <v>0.03</v>
      </c>
      <c r="N15">
        <v>0.28999999999999998</v>
      </c>
      <c r="O15">
        <v>0</v>
      </c>
      <c r="P15">
        <v>0.19</v>
      </c>
      <c r="Q15">
        <v>0</v>
      </c>
      <c r="R15">
        <v>0</v>
      </c>
      <c r="S15" s="12">
        <v>9.5</v>
      </c>
      <c r="T15">
        <v>0.16</v>
      </c>
      <c r="U15">
        <v>0.49</v>
      </c>
      <c r="V15" s="12">
        <v>6.5</v>
      </c>
      <c r="W15">
        <v>2.95</v>
      </c>
      <c r="X15">
        <v>0.21</v>
      </c>
      <c r="Y15">
        <v>0.46</v>
      </c>
      <c r="Z15">
        <v>0.03</v>
      </c>
    </row>
    <row r="16" spans="1:26" x14ac:dyDescent="0.2">
      <c r="A16" s="1" t="s">
        <v>277</v>
      </c>
      <c r="B16" s="1"/>
      <c r="C16" s="13">
        <v>0.1085</v>
      </c>
      <c r="D16" s="13">
        <v>0.1</v>
      </c>
      <c r="E16" s="13">
        <v>0.1875</v>
      </c>
      <c r="F16" s="14">
        <v>0</v>
      </c>
      <c r="G16" s="13">
        <v>0.25</v>
      </c>
      <c r="H16" s="14">
        <v>0</v>
      </c>
      <c r="I16" s="13">
        <v>0.2</v>
      </c>
      <c r="J16" s="13">
        <v>0.1</v>
      </c>
      <c r="K16" s="13">
        <v>0.2</v>
      </c>
      <c r="L16" s="13">
        <v>0.1429</v>
      </c>
      <c r="M16" s="13">
        <v>0.1</v>
      </c>
      <c r="N16" s="13">
        <v>1</v>
      </c>
      <c r="O16" s="14">
        <v>0</v>
      </c>
      <c r="P16" s="13">
        <v>0.33329999999999999</v>
      </c>
      <c r="Q16" s="14">
        <v>0</v>
      </c>
      <c r="R16" s="14">
        <v>0</v>
      </c>
      <c r="S16" s="13">
        <v>0.1057</v>
      </c>
      <c r="T16" s="13">
        <v>0.14180000000000001</v>
      </c>
      <c r="U16" s="13">
        <v>0.18920000000000001</v>
      </c>
      <c r="V16" s="13">
        <v>0.1048</v>
      </c>
      <c r="W16" s="13">
        <v>0.1711</v>
      </c>
      <c r="X16" s="13">
        <v>1.89E-2</v>
      </c>
      <c r="Y16" s="13">
        <v>0.21510000000000001</v>
      </c>
      <c r="Z16" s="13">
        <v>2.4399999999999998E-2</v>
      </c>
    </row>
    <row r="17" spans="1:26" x14ac:dyDescent="0.2">
      <c r="A17" s="1" t="s">
        <v>281</v>
      </c>
      <c r="B17" s="1"/>
    </row>
    <row r="18" spans="1:26" x14ac:dyDescent="0.2">
      <c r="A18" s="1" t="s">
        <v>275</v>
      </c>
      <c r="B18" s="1" t="s">
        <v>3358</v>
      </c>
      <c r="C18">
        <v>21.98</v>
      </c>
      <c r="D18">
        <v>16.89</v>
      </c>
      <c r="E18" s="12">
        <v>3.9</v>
      </c>
      <c r="F18">
        <v>0</v>
      </c>
      <c r="G18">
        <v>0</v>
      </c>
      <c r="H18">
        <v>0</v>
      </c>
      <c r="I18">
        <v>0.06</v>
      </c>
      <c r="J18">
        <v>0.14000000000000001</v>
      </c>
      <c r="K18">
        <v>0.05</v>
      </c>
      <c r="L18">
        <v>0.02</v>
      </c>
      <c r="M18">
        <v>0</v>
      </c>
      <c r="N18">
        <v>0</v>
      </c>
      <c r="O18">
        <v>0.92</v>
      </c>
      <c r="P18">
        <v>0</v>
      </c>
      <c r="Q18">
        <v>0</v>
      </c>
      <c r="R18">
        <v>0</v>
      </c>
      <c r="S18">
        <v>20.79</v>
      </c>
      <c r="T18">
        <v>0.27</v>
      </c>
      <c r="U18">
        <v>0.92</v>
      </c>
      <c r="V18">
        <v>16.96</v>
      </c>
      <c r="W18">
        <v>4.95</v>
      </c>
      <c r="X18">
        <v>0.05</v>
      </c>
      <c r="Y18">
        <v>0.02</v>
      </c>
      <c r="Z18">
        <v>0</v>
      </c>
    </row>
    <row r="19" spans="1:26" x14ac:dyDescent="0.2">
      <c r="A19" s="1" t="s">
        <v>277</v>
      </c>
      <c r="B19" s="1"/>
      <c r="C19" s="13">
        <v>0.23499999999999999</v>
      </c>
      <c r="D19" s="13">
        <v>0.27500000000000002</v>
      </c>
      <c r="E19" s="13">
        <v>0.25</v>
      </c>
      <c r="F19" s="14">
        <v>0</v>
      </c>
      <c r="G19" s="14">
        <v>0</v>
      </c>
      <c r="H19" s="14">
        <v>0</v>
      </c>
      <c r="I19" s="13">
        <v>0.2</v>
      </c>
      <c r="J19" s="13">
        <v>0.5</v>
      </c>
      <c r="K19" s="13">
        <v>0.6</v>
      </c>
      <c r="L19" s="13">
        <v>0.1429</v>
      </c>
      <c r="M19" s="14">
        <v>0</v>
      </c>
      <c r="N19" s="14">
        <v>0</v>
      </c>
      <c r="O19" s="13">
        <v>0.66670000000000007</v>
      </c>
      <c r="P19" s="14">
        <v>0</v>
      </c>
      <c r="Q19" s="14">
        <v>0</v>
      </c>
      <c r="R19" s="14">
        <v>0</v>
      </c>
      <c r="S19" s="13">
        <v>0.23139999999999999</v>
      </c>
      <c r="T19" s="13">
        <v>0.24609999999999999</v>
      </c>
      <c r="U19" s="13">
        <v>0.3574</v>
      </c>
      <c r="V19" s="13">
        <v>0.27329999999999999</v>
      </c>
      <c r="W19" s="13">
        <v>0.2873</v>
      </c>
      <c r="X19" s="13">
        <v>4.1999999999999997E-3</v>
      </c>
      <c r="Y19" s="13">
        <v>1.0800000000000001E-2</v>
      </c>
      <c r="Z19" s="14">
        <v>0</v>
      </c>
    </row>
    <row r="20" spans="1:26" x14ac:dyDescent="0.2">
      <c r="A20" s="1" t="s">
        <v>281</v>
      </c>
      <c r="B20" s="1"/>
    </row>
    <row r="21" spans="1:26" x14ac:dyDescent="0.2">
      <c r="A21" s="1" t="s">
        <v>275</v>
      </c>
      <c r="B21" s="1" t="s">
        <v>3359</v>
      </c>
      <c r="C21">
        <v>9.5399999999999991</v>
      </c>
      <c r="D21">
        <v>3.07</v>
      </c>
      <c r="E21">
        <v>5.84</v>
      </c>
      <c r="F21">
        <v>0</v>
      </c>
      <c r="G21">
        <v>0</v>
      </c>
      <c r="H21">
        <v>0</v>
      </c>
      <c r="I21">
        <v>0.06</v>
      </c>
      <c r="J21">
        <v>0.08</v>
      </c>
      <c r="K21">
        <v>0</v>
      </c>
      <c r="L21">
        <v>0.05</v>
      </c>
      <c r="M21">
        <v>0</v>
      </c>
      <c r="N21">
        <v>0</v>
      </c>
      <c r="O21">
        <v>0</v>
      </c>
      <c r="P21">
        <v>0.39</v>
      </c>
      <c r="Q21">
        <v>0.05</v>
      </c>
      <c r="R21">
        <v>0</v>
      </c>
      <c r="S21">
        <v>8.92</v>
      </c>
      <c r="T21">
        <v>0.19</v>
      </c>
      <c r="U21">
        <v>0.43</v>
      </c>
      <c r="V21">
        <v>3.14</v>
      </c>
      <c r="W21">
        <v>5.93</v>
      </c>
      <c r="X21">
        <v>0.39</v>
      </c>
      <c r="Y21">
        <v>0.09</v>
      </c>
      <c r="Z21">
        <v>0</v>
      </c>
    </row>
    <row r="22" spans="1:26" x14ac:dyDescent="0.2">
      <c r="A22" s="1" t="s">
        <v>277</v>
      </c>
      <c r="B22" s="1"/>
      <c r="C22" s="13">
        <v>0.10199999999999999</v>
      </c>
      <c r="D22" s="13">
        <v>0.05</v>
      </c>
      <c r="E22" s="13">
        <v>0.375</v>
      </c>
      <c r="F22" s="14">
        <v>0</v>
      </c>
      <c r="G22" s="14">
        <v>0</v>
      </c>
      <c r="H22" s="14">
        <v>0</v>
      </c>
      <c r="I22" s="13">
        <v>0.2</v>
      </c>
      <c r="J22" s="13">
        <v>0.3</v>
      </c>
      <c r="K22" s="14">
        <v>0</v>
      </c>
      <c r="L22" s="13">
        <v>0.28570000000000001</v>
      </c>
      <c r="M22" s="14">
        <v>0</v>
      </c>
      <c r="N22" s="14">
        <v>0</v>
      </c>
      <c r="O22" s="14">
        <v>0</v>
      </c>
      <c r="P22" s="13">
        <v>0.66670000000000007</v>
      </c>
      <c r="Q22" s="13">
        <v>0.2</v>
      </c>
      <c r="R22" s="14">
        <v>0</v>
      </c>
      <c r="S22" s="13">
        <v>9.9199999999999997E-2</v>
      </c>
      <c r="T22" s="13">
        <v>0.17430000000000001</v>
      </c>
      <c r="U22" s="13">
        <v>0.16800000000000001</v>
      </c>
      <c r="V22" s="13">
        <v>5.0499999999999996E-2</v>
      </c>
      <c r="W22" s="13">
        <v>0.34389999999999998</v>
      </c>
      <c r="X22" s="13">
        <v>3.5099999999999999E-2</v>
      </c>
      <c r="Y22" s="13">
        <v>4.2999999999999997E-2</v>
      </c>
      <c r="Z22" s="14">
        <v>0</v>
      </c>
    </row>
    <row r="23" spans="1:26" x14ac:dyDescent="0.2">
      <c r="A23" s="1" t="s">
        <v>281</v>
      </c>
      <c r="B23" s="1"/>
    </row>
    <row r="24" spans="1:26" x14ac:dyDescent="0.2">
      <c r="A24" s="1" t="s">
        <v>275</v>
      </c>
      <c r="B24" s="1" t="s">
        <v>3360</v>
      </c>
      <c r="C24">
        <v>24.46</v>
      </c>
      <c r="D24">
        <v>16.89</v>
      </c>
      <c r="E24">
        <v>1.95</v>
      </c>
      <c r="F24">
        <v>4.6900000000000004</v>
      </c>
      <c r="G24">
        <v>0.44</v>
      </c>
      <c r="H24">
        <v>7.0000000000000007E-2</v>
      </c>
      <c r="I24">
        <v>0</v>
      </c>
      <c r="J24">
        <v>0.03</v>
      </c>
      <c r="K24">
        <v>0.02</v>
      </c>
      <c r="L24">
        <v>0.05</v>
      </c>
      <c r="M24">
        <v>0.11</v>
      </c>
      <c r="N24">
        <v>0</v>
      </c>
      <c r="O24">
        <v>0</v>
      </c>
      <c r="P24">
        <v>0</v>
      </c>
      <c r="Q24">
        <v>0.18</v>
      </c>
      <c r="R24">
        <v>0.04</v>
      </c>
      <c r="S24">
        <v>24.04</v>
      </c>
      <c r="T24" s="12">
        <v>0.2</v>
      </c>
      <c r="U24">
        <v>0.22</v>
      </c>
      <c r="V24">
        <v>16.89</v>
      </c>
      <c r="W24">
        <v>1.98</v>
      </c>
      <c r="X24">
        <v>4.71</v>
      </c>
      <c r="Y24">
        <v>0.66</v>
      </c>
      <c r="Z24">
        <v>0.22</v>
      </c>
    </row>
    <row r="25" spans="1:26" x14ac:dyDescent="0.2">
      <c r="A25" s="1" t="s">
        <v>277</v>
      </c>
      <c r="B25" s="1"/>
      <c r="C25" s="13">
        <v>0.26150000000000001</v>
      </c>
      <c r="D25" s="13">
        <v>0.27500000000000002</v>
      </c>
      <c r="E25" s="13">
        <v>0.125</v>
      </c>
      <c r="F25" s="13">
        <v>0.45450000000000002</v>
      </c>
      <c r="G25" s="13">
        <v>0.25</v>
      </c>
      <c r="H25" s="13">
        <v>9.0899999999999995E-2</v>
      </c>
      <c r="I25" s="14">
        <v>0</v>
      </c>
      <c r="J25" s="13">
        <v>0.1</v>
      </c>
      <c r="K25" s="13">
        <v>0.2</v>
      </c>
      <c r="L25" s="13">
        <v>0.28570000000000001</v>
      </c>
      <c r="M25" s="13">
        <v>0.4</v>
      </c>
      <c r="N25" s="14">
        <v>0</v>
      </c>
      <c r="O25" s="14">
        <v>0</v>
      </c>
      <c r="P25" s="14">
        <v>0</v>
      </c>
      <c r="Q25" s="13">
        <v>0.8</v>
      </c>
      <c r="R25" s="13">
        <v>0.4</v>
      </c>
      <c r="S25" s="13">
        <v>0.2676</v>
      </c>
      <c r="T25" s="13">
        <v>0.17929999999999999</v>
      </c>
      <c r="U25" s="13">
        <v>8.5600000000000009E-2</v>
      </c>
      <c r="V25" s="13">
        <v>0.27229999999999999</v>
      </c>
      <c r="W25" s="13">
        <v>0.11460000000000001</v>
      </c>
      <c r="X25" s="13">
        <v>0.42880000000000001</v>
      </c>
      <c r="Y25" s="13">
        <v>0.31180000000000002</v>
      </c>
      <c r="Z25" s="13">
        <v>0.191</v>
      </c>
    </row>
    <row r="26" spans="1:26" x14ac:dyDescent="0.2">
      <c r="A26" s="1" t="s">
        <v>281</v>
      </c>
      <c r="B26" s="1"/>
    </row>
    <row r="27" spans="1:26" x14ac:dyDescent="0.2">
      <c r="A27" s="1" t="s">
        <v>275</v>
      </c>
      <c r="B27" s="1" t="s">
        <v>3327</v>
      </c>
      <c r="C27">
        <v>10.77</v>
      </c>
      <c r="D27">
        <v>7.68</v>
      </c>
      <c r="E27">
        <v>0.97</v>
      </c>
      <c r="F27">
        <v>1.88</v>
      </c>
      <c r="G27">
        <v>0</v>
      </c>
      <c r="H27">
        <v>0.14000000000000001</v>
      </c>
      <c r="I27">
        <v>0.06</v>
      </c>
      <c r="J27">
        <v>0</v>
      </c>
      <c r="K27">
        <v>0</v>
      </c>
      <c r="L27">
        <v>0.02</v>
      </c>
      <c r="M27">
        <v>0</v>
      </c>
      <c r="N27">
        <v>0</v>
      </c>
      <c r="O27">
        <v>0</v>
      </c>
      <c r="P27">
        <v>0</v>
      </c>
      <c r="Q27">
        <v>0</v>
      </c>
      <c r="R27">
        <v>0.02</v>
      </c>
      <c r="S27">
        <v>10.67</v>
      </c>
      <c r="T27">
        <v>0.09</v>
      </c>
      <c r="U27">
        <v>0.02</v>
      </c>
      <c r="V27">
        <v>7.74</v>
      </c>
      <c r="W27">
        <v>0.97</v>
      </c>
      <c r="X27">
        <v>1.88</v>
      </c>
      <c r="Y27">
        <v>0.02</v>
      </c>
      <c r="Z27">
        <v>0.16</v>
      </c>
    </row>
    <row r="28" spans="1:26" x14ac:dyDescent="0.2">
      <c r="A28" s="1" t="s">
        <v>277</v>
      </c>
      <c r="B28" s="1"/>
      <c r="C28" s="13">
        <v>0.1152</v>
      </c>
      <c r="D28" s="13">
        <v>0.125</v>
      </c>
      <c r="E28" s="13">
        <v>6.25E-2</v>
      </c>
      <c r="F28" s="13">
        <v>0.18179999999999999</v>
      </c>
      <c r="G28" s="14">
        <v>0</v>
      </c>
      <c r="H28" s="13">
        <v>0.18179999999999999</v>
      </c>
      <c r="I28" s="13">
        <v>0.2</v>
      </c>
      <c r="J28" s="14">
        <v>0</v>
      </c>
      <c r="K28" s="14">
        <v>0</v>
      </c>
      <c r="L28" s="13">
        <v>0.1429</v>
      </c>
      <c r="M28" s="14">
        <v>0</v>
      </c>
      <c r="N28" s="14">
        <v>0</v>
      </c>
      <c r="O28" s="14">
        <v>0</v>
      </c>
      <c r="P28" s="14">
        <v>0</v>
      </c>
      <c r="Q28" s="14">
        <v>0</v>
      </c>
      <c r="R28" s="13">
        <v>0.2</v>
      </c>
      <c r="S28" s="13">
        <v>0.11869999999999999</v>
      </c>
      <c r="T28" s="13">
        <v>7.7800000000000008E-2</v>
      </c>
      <c r="U28" s="13">
        <v>7.0999999999999995E-3</v>
      </c>
      <c r="V28" s="13">
        <v>0.12480000000000001</v>
      </c>
      <c r="W28" s="13">
        <v>5.6500000000000002E-2</v>
      </c>
      <c r="X28" s="13">
        <v>0.17100000000000001</v>
      </c>
      <c r="Y28" s="13">
        <v>1.0800000000000001E-2</v>
      </c>
      <c r="Z28" s="13">
        <v>0.13900000000000001</v>
      </c>
    </row>
    <row r="29" spans="1:26" x14ac:dyDescent="0.2">
      <c r="A29" s="1" t="s">
        <v>281</v>
      </c>
      <c r="B29" s="1"/>
    </row>
    <row r="30" spans="1:26" x14ac:dyDescent="0.2">
      <c r="A30" s="1" t="s">
        <v>275</v>
      </c>
      <c r="B30" s="1" t="s">
        <v>3361</v>
      </c>
      <c r="C30">
        <v>7.73</v>
      </c>
      <c r="D30">
        <v>3.07</v>
      </c>
      <c r="E30">
        <v>0</v>
      </c>
      <c r="F30">
        <v>2.82</v>
      </c>
      <c r="G30">
        <v>0.87</v>
      </c>
      <c r="H30">
        <v>0.42</v>
      </c>
      <c r="I30">
        <v>0</v>
      </c>
      <c r="J30">
        <v>0</v>
      </c>
      <c r="K30">
        <v>0</v>
      </c>
      <c r="L30">
        <v>0</v>
      </c>
      <c r="M30">
        <v>0.08</v>
      </c>
      <c r="N30">
        <v>0</v>
      </c>
      <c r="O30">
        <v>0.46</v>
      </c>
      <c r="P30">
        <v>0</v>
      </c>
      <c r="Q30">
        <v>0</v>
      </c>
      <c r="R30">
        <v>0.02</v>
      </c>
      <c r="S30">
        <v>7.17</v>
      </c>
      <c r="T30">
        <v>0.08</v>
      </c>
      <c r="U30">
        <v>0.48</v>
      </c>
      <c r="V30">
        <v>3.07</v>
      </c>
      <c r="W30">
        <v>0.46</v>
      </c>
      <c r="X30">
        <v>2.82</v>
      </c>
      <c r="Y30">
        <v>0.87</v>
      </c>
      <c r="Z30">
        <v>0.52</v>
      </c>
    </row>
    <row r="31" spans="1:26" x14ac:dyDescent="0.2">
      <c r="A31" s="1" t="s">
        <v>277</v>
      </c>
      <c r="B31" s="1"/>
      <c r="C31" s="13">
        <v>8.2699999999999996E-2</v>
      </c>
      <c r="D31" s="13">
        <v>0.05</v>
      </c>
      <c r="E31" s="14">
        <v>0</v>
      </c>
      <c r="F31" s="13">
        <v>0.2727</v>
      </c>
      <c r="G31" s="13">
        <v>0.5</v>
      </c>
      <c r="H31" s="13">
        <v>0.54549999999999998</v>
      </c>
      <c r="I31" s="14">
        <v>0</v>
      </c>
      <c r="J31" s="14">
        <v>0</v>
      </c>
      <c r="K31" s="14">
        <v>0</v>
      </c>
      <c r="L31" s="14">
        <v>0</v>
      </c>
      <c r="M31" s="13">
        <v>0.3</v>
      </c>
      <c r="N31" s="14">
        <v>0</v>
      </c>
      <c r="O31" s="13">
        <v>0.33329999999999999</v>
      </c>
      <c r="P31" s="14">
        <v>0</v>
      </c>
      <c r="Q31" s="14">
        <v>0</v>
      </c>
      <c r="R31" s="13">
        <v>0.2</v>
      </c>
      <c r="S31" s="13">
        <v>7.9899999999999999E-2</v>
      </c>
      <c r="T31" s="13">
        <v>7.4099999999999999E-2</v>
      </c>
      <c r="U31" s="13">
        <v>0.18579999999999999</v>
      </c>
      <c r="V31" s="13">
        <v>4.9500000000000002E-2</v>
      </c>
      <c r="W31" s="13">
        <v>2.6600000000000002E-2</v>
      </c>
      <c r="X31" s="13">
        <v>0.25650000000000001</v>
      </c>
      <c r="Y31" s="13">
        <v>0.40860000000000002</v>
      </c>
      <c r="Z31" s="13">
        <v>0.45799999999999996</v>
      </c>
    </row>
    <row r="32" spans="1:26" x14ac:dyDescent="0.2">
      <c r="A32" s="1" t="s">
        <v>281</v>
      </c>
      <c r="B32" s="1"/>
    </row>
    <row r="33" spans="1:26" x14ac:dyDescent="0.2">
      <c r="A33" s="1" t="s">
        <v>275</v>
      </c>
      <c r="B33" s="1" t="s">
        <v>3362</v>
      </c>
      <c r="C33">
        <v>1.1200000000000001</v>
      </c>
      <c r="D33">
        <v>0</v>
      </c>
      <c r="E33">
        <v>0</v>
      </c>
      <c r="F33">
        <v>0.94</v>
      </c>
      <c r="G33">
        <v>0</v>
      </c>
      <c r="H33">
        <v>0.14000000000000001</v>
      </c>
      <c r="I33">
        <v>0</v>
      </c>
      <c r="J33">
        <v>0</v>
      </c>
      <c r="K33">
        <v>0</v>
      </c>
      <c r="L33">
        <v>0</v>
      </c>
      <c r="M33">
        <v>0.03</v>
      </c>
      <c r="N33">
        <v>0</v>
      </c>
      <c r="O33">
        <v>0</v>
      </c>
      <c r="P33">
        <v>0</v>
      </c>
      <c r="Q33">
        <v>0</v>
      </c>
      <c r="R33">
        <v>0.02</v>
      </c>
      <c r="S33">
        <v>1.08</v>
      </c>
      <c r="T33">
        <v>0.03</v>
      </c>
      <c r="U33">
        <v>0.02</v>
      </c>
      <c r="V33">
        <v>0</v>
      </c>
      <c r="W33">
        <v>0</v>
      </c>
      <c r="X33">
        <v>0.94</v>
      </c>
      <c r="Y33">
        <v>0</v>
      </c>
      <c r="Z33">
        <v>0.18</v>
      </c>
    </row>
    <row r="34" spans="1:26" x14ac:dyDescent="0.2">
      <c r="A34" s="1" t="s">
        <v>277</v>
      </c>
      <c r="B34" s="1"/>
      <c r="C34" s="13">
        <v>1.2E-2</v>
      </c>
      <c r="D34" s="14">
        <v>0</v>
      </c>
      <c r="E34" s="14">
        <v>0</v>
      </c>
      <c r="F34" s="13">
        <v>9.0899999999999995E-2</v>
      </c>
      <c r="G34" s="14">
        <v>0</v>
      </c>
      <c r="H34" s="13">
        <v>0.18179999999999999</v>
      </c>
      <c r="I34" s="14">
        <v>0</v>
      </c>
      <c r="J34" s="14">
        <v>0</v>
      </c>
      <c r="K34" s="14">
        <v>0</v>
      </c>
      <c r="L34" s="14">
        <v>0</v>
      </c>
      <c r="M34" s="13">
        <v>0.1</v>
      </c>
      <c r="N34" s="14">
        <v>0</v>
      </c>
      <c r="O34" s="14">
        <v>0</v>
      </c>
      <c r="P34" s="14">
        <v>0</v>
      </c>
      <c r="Q34" s="14">
        <v>0</v>
      </c>
      <c r="R34" s="13">
        <v>0.2</v>
      </c>
      <c r="S34" s="13">
        <v>1.2E-2</v>
      </c>
      <c r="T34" s="13">
        <v>2.4700000000000003E-2</v>
      </c>
      <c r="U34" s="13">
        <v>7.0999999999999995E-3</v>
      </c>
      <c r="V34" s="14">
        <v>0</v>
      </c>
      <c r="W34" s="14">
        <v>0</v>
      </c>
      <c r="X34" s="13">
        <v>8.5500000000000007E-2</v>
      </c>
      <c r="Y34" s="14">
        <v>0</v>
      </c>
      <c r="Z34" s="13">
        <v>0.16329999999999997</v>
      </c>
    </row>
    <row r="35" spans="1:26" x14ac:dyDescent="0.2">
      <c r="A35" s="1" t="s">
        <v>281</v>
      </c>
      <c r="B35" s="1"/>
    </row>
    <row r="36" spans="1:26" x14ac:dyDescent="0.2">
      <c r="A36" s="1" t="s">
        <v>275</v>
      </c>
      <c r="B36" s="1" t="s">
        <v>464</v>
      </c>
      <c r="C36">
        <v>6.23</v>
      </c>
      <c r="D36">
        <v>6.14</v>
      </c>
      <c r="E36">
        <v>0</v>
      </c>
      <c r="F36">
        <v>0</v>
      </c>
      <c r="G36">
        <v>0</v>
      </c>
      <c r="H36">
        <v>0</v>
      </c>
      <c r="I36">
        <v>0.06</v>
      </c>
      <c r="J36">
        <v>0</v>
      </c>
      <c r="K36">
        <v>0</v>
      </c>
      <c r="L36">
        <v>0</v>
      </c>
      <c r="M36">
        <v>0.03</v>
      </c>
      <c r="N36">
        <v>0</v>
      </c>
      <c r="O36">
        <v>0</v>
      </c>
      <c r="P36">
        <v>0</v>
      </c>
      <c r="Q36">
        <v>0</v>
      </c>
      <c r="R36">
        <v>0</v>
      </c>
      <c r="S36">
        <v>6.14</v>
      </c>
      <c r="T36">
        <v>0.09</v>
      </c>
      <c r="U36">
        <v>0</v>
      </c>
      <c r="V36">
        <v>6.21</v>
      </c>
      <c r="W36">
        <v>0</v>
      </c>
      <c r="X36">
        <v>0</v>
      </c>
      <c r="Y36">
        <v>0</v>
      </c>
      <c r="Z36">
        <v>0.03</v>
      </c>
    </row>
    <row r="37" spans="1:26" x14ac:dyDescent="0.2">
      <c r="A37" s="1" t="s">
        <v>277</v>
      </c>
      <c r="B37" s="1"/>
      <c r="C37" s="13">
        <v>6.6699999999999995E-2</v>
      </c>
      <c r="D37" t="s">
        <v>461</v>
      </c>
      <c r="E37" s="14">
        <v>0</v>
      </c>
      <c r="F37" s="14">
        <v>0</v>
      </c>
      <c r="G37" s="14">
        <v>0</v>
      </c>
      <c r="H37" s="14">
        <v>0</v>
      </c>
      <c r="I37" s="13">
        <v>0.2</v>
      </c>
      <c r="J37" s="14">
        <v>0</v>
      </c>
      <c r="K37" s="14">
        <v>0</v>
      </c>
      <c r="L37" s="14">
        <v>0</v>
      </c>
      <c r="M37" s="13">
        <v>0.1</v>
      </c>
      <c r="N37" s="14">
        <v>0</v>
      </c>
      <c r="O37" s="14">
        <v>0</v>
      </c>
      <c r="P37" s="14">
        <v>0</v>
      </c>
      <c r="Q37" s="14">
        <v>0</v>
      </c>
      <c r="R37" s="14">
        <v>0</v>
      </c>
      <c r="S37" s="13">
        <v>6.8400000000000002E-2</v>
      </c>
      <c r="T37" s="13">
        <v>8.1900000000000001E-2</v>
      </c>
      <c r="U37" s="14">
        <v>0</v>
      </c>
      <c r="V37" t="s">
        <v>461</v>
      </c>
      <c r="W37" s="14">
        <v>0</v>
      </c>
      <c r="X37" s="14">
        <v>0</v>
      </c>
      <c r="Y37" s="14">
        <v>0</v>
      </c>
      <c r="Z37" s="13">
        <v>2.4399999999999998E-2</v>
      </c>
    </row>
    <row r="38" spans="1:26" x14ac:dyDescent="0.2">
      <c r="A38" s="1" t="s">
        <v>281</v>
      </c>
      <c r="B38" s="1"/>
    </row>
    <row r="39" spans="1:26" x14ac:dyDescent="0.2">
      <c r="A39" s="1" t="s">
        <v>275</v>
      </c>
      <c r="B39" s="1" t="s">
        <v>564</v>
      </c>
      <c r="C39">
        <v>1.54</v>
      </c>
      <c r="D39">
        <v>1.54</v>
      </c>
      <c r="E39">
        <v>0</v>
      </c>
      <c r="F39">
        <v>0</v>
      </c>
      <c r="G39">
        <v>0</v>
      </c>
      <c r="H39">
        <v>0</v>
      </c>
      <c r="I39">
        <v>0</v>
      </c>
      <c r="J39">
        <v>0</v>
      </c>
      <c r="K39">
        <v>0</v>
      </c>
      <c r="L39">
        <v>0</v>
      </c>
      <c r="M39">
        <v>0</v>
      </c>
      <c r="N39">
        <v>0</v>
      </c>
      <c r="O39">
        <v>0</v>
      </c>
      <c r="P39">
        <v>0</v>
      </c>
      <c r="Q39">
        <v>0</v>
      </c>
      <c r="R39">
        <v>0</v>
      </c>
      <c r="S39">
        <v>1.54</v>
      </c>
      <c r="T39">
        <v>0</v>
      </c>
      <c r="U39">
        <v>0</v>
      </c>
      <c r="V39">
        <v>1.54</v>
      </c>
      <c r="W39">
        <v>0</v>
      </c>
      <c r="X39">
        <v>0</v>
      </c>
      <c r="Y39">
        <v>0</v>
      </c>
      <c r="Z39">
        <v>0</v>
      </c>
    </row>
    <row r="40" spans="1:26" x14ac:dyDescent="0.2">
      <c r="A40" s="1" t="s">
        <v>277</v>
      </c>
      <c r="B40" s="1"/>
      <c r="C40" s="13">
        <v>1.6399999999999998E-2</v>
      </c>
      <c r="D40" s="13">
        <v>2.5000000000000001E-2</v>
      </c>
      <c r="E40" s="14">
        <v>0</v>
      </c>
      <c r="F40" s="14">
        <v>0</v>
      </c>
      <c r="G40" s="14">
        <v>0</v>
      </c>
      <c r="H40" s="14">
        <v>0</v>
      </c>
      <c r="I40" s="14">
        <v>0</v>
      </c>
      <c r="J40" s="14">
        <v>0</v>
      </c>
      <c r="K40" s="14">
        <v>0</v>
      </c>
      <c r="L40" s="14">
        <v>0</v>
      </c>
      <c r="M40" s="14">
        <v>0</v>
      </c>
      <c r="N40" s="14">
        <v>0</v>
      </c>
      <c r="O40" s="14">
        <v>0</v>
      </c>
      <c r="P40" s="14">
        <v>0</v>
      </c>
      <c r="Q40" s="14">
        <v>0</v>
      </c>
      <c r="R40" s="14">
        <v>0</v>
      </c>
      <c r="S40" s="13">
        <v>1.7100000000000001E-2</v>
      </c>
      <c r="T40" s="14">
        <v>0</v>
      </c>
      <c r="U40" s="14">
        <v>0</v>
      </c>
      <c r="V40" s="13">
        <v>2.4799999999999999E-2</v>
      </c>
      <c r="W40" s="14">
        <v>0</v>
      </c>
      <c r="X40" s="14">
        <v>0</v>
      </c>
      <c r="Y40" s="14">
        <v>0</v>
      </c>
      <c r="Z40" s="14">
        <v>0</v>
      </c>
    </row>
    <row r="41" spans="1:26" x14ac:dyDescent="0.2">
      <c r="A41" s="1" t="s">
        <v>281</v>
      </c>
      <c r="B41" s="1"/>
    </row>
    <row r="42" spans="1:26" x14ac:dyDescent="0.2">
      <c r="A42" s="1" t="s">
        <v>299</v>
      </c>
      <c r="B42" s="1" t="s">
        <v>389</v>
      </c>
    </row>
    <row r="43" spans="1:26" x14ac:dyDescent="0.2">
      <c r="A43" s="1" t="s">
        <v>247</v>
      </c>
      <c r="B43" s="1" t="s">
        <v>3367</v>
      </c>
    </row>
    <row r="44" spans="1:26" x14ac:dyDescent="0.2">
      <c r="A44" s="1" t="s">
        <v>247</v>
      </c>
      <c r="B44" s="1"/>
    </row>
    <row r="45" spans="1:26" x14ac:dyDescent="0.2">
      <c r="A45" s="1" t="s">
        <v>247</v>
      </c>
      <c r="B45" s="1" t="s">
        <v>302</v>
      </c>
    </row>
  </sheetData>
  <hyperlinks>
    <hyperlink ref="C1" location="Contents!B247" tooltip="Link to contents" display="Back to contents" xr:uid="{00000000-0004-0000-5200-000000000000}"/>
  </hyperlinks>
  <pageMargins left="0.7" right="0.7" top="0.75" bottom="0.75" header="0.3" footer="0.3"/>
  <pageSetup paperSize="9" fitToWidth="0" fitToHeight="0" orientation="portrait" horizontalDpi="0" verticalDpi="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Y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4" width="37.42578125" customWidth="1"/>
    <col min="15" max="15" width="39.85546875" customWidth="1"/>
    <col min="16" max="16" width="41" customWidth="1"/>
    <col min="17" max="17" width="38.7109375" customWidth="1"/>
    <col min="18" max="18" width="16.42578125" customWidth="1"/>
    <col min="19" max="19" width="15.28515625" customWidth="1"/>
    <col min="20" max="20" width="30.42578125" customWidth="1"/>
    <col min="21" max="22" width="15.28515625" customWidth="1"/>
    <col min="23" max="23" width="17.5703125" customWidth="1"/>
    <col min="24" max="24" width="18.7109375" customWidth="1"/>
    <col min="25" max="25" width="16.42578125" customWidth="1"/>
  </cols>
  <sheetData>
    <row r="1" spans="1:25" x14ac:dyDescent="0.2">
      <c r="A1" s="1" t="s">
        <v>248</v>
      </c>
      <c r="B1" s="1" t="s">
        <v>249</v>
      </c>
      <c r="C1" s="5" t="s">
        <v>250</v>
      </c>
    </row>
    <row r="2" spans="1:25" ht="15" x14ac:dyDescent="0.2">
      <c r="A2" s="1" t="s">
        <v>0</v>
      </c>
      <c r="B2" s="2" t="s">
        <v>251</v>
      </c>
    </row>
    <row r="3" spans="1:25" x14ac:dyDescent="0.2">
      <c r="A3" s="1" t="s">
        <v>252</v>
      </c>
      <c r="B3" s="1"/>
    </row>
    <row r="4" spans="1:25" x14ac:dyDescent="0.2">
      <c r="A4" s="1" t="s">
        <v>252</v>
      </c>
      <c r="B4" s="1" t="s">
        <v>3368</v>
      </c>
    </row>
    <row r="5" spans="1:25" x14ac:dyDescent="0.2">
      <c r="A5" s="1" t="s">
        <v>252</v>
      </c>
      <c r="B5" s="1"/>
    </row>
    <row r="6" spans="1:25" x14ac:dyDescent="0.2">
      <c r="A6" s="1" t="s">
        <v>2</v>
      </c>
      <c r="B6" s="4" t="s">
        <v>197</v>
      </c>
    </row>
    <row r="7" spans="1:25" x14ac:dyDescent="0.2">
      <c r="A7" s="1" t="s">
        <v>5</v>
      </c>
      <c r="B7" s="1"/>
    </row>
    <row r="8" spans="1:25" x14ac:dyDescent="0.2">
      <c r="A8" s="1" t="s">
        <v>5</v>
      </c>
      <c r="B8" s="1" t="s">
        <v>3356</v>
      </c>
    </row>
    <row r="9" spans="1:25" x14ac:dyDescent="0.2">
      <c r="A9" s="1" t="s">
        <v>255</v>
      </c>
      <c r="B9" s="1"/>
      <c r="C9" s="6"/>
      <c r="D9" s="7" t="s">
        <v>304</v>
      </c>
      <c r="E9" s="8"/>
      <c r="F9" s="8"/>
      <c r="G9" s="8"/>
      <c r="H9" s="8"/>
      <c r="I9" s="8"/>
      <c r="J9" s="8"/>
      <c r="K9" s="8"/>
      <c r="L9" s="8"/>
      <c r="M9" s="8"/>
      <c r="N9" s="8"/>
      <c r="O9" s="8"/>
      <c r="P9" s="8"/>
      <c r="Q9" s="8"/>
      <c r="R9" s="7" t="s">
        <v>305</v>
      </c>
      <c r="S9" s="8"/>
      <c r="T9" s="8"/>
      <c r="U9" s="7" t="s">
        <v>306</v>
      </c>
      <c r="V9" s="8"/>
      <c r="W9" s="8"/>
      <c r="X9" s="8"/>
      <c r="Y9" s="9"/>
    </row>
    <row r="10" spans="1:25"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319</v>
      </c>
      <c r="P10" s="11" t="s">
        <v>320</v>
      </c>
      <c r="Q10" s="11" t="s">
        <v>321</v>
      </c>
      <c r="R10" s="11" t="s">
        <v>322</v>
      </c>
      <c r="S10" s="11" t="s">
        <v>323</v>
      </c>
      <c r="T10" s="11" t="s">
        <v>324</v>
      </c>
      <c r="U10" s="11" t="s">
        <v>325</v>
      </c>
      <c r="V10" s="11" t="s">
        <v>326</v>
      </c>
      <c r="W10" s="11" t="s">
        <v>327</v>
      </c>
      <c r="X10" s="11" t="s">
        <v>328</v>
      </c>
      <c r="Y10" s="11" t="s">
        <v>329</v>
      </c>
    </row>
    <row r="11" spans="1:25" x14ac:dyDescent="0.2">
      <c r="A11" s="1" t="s">
        <v>262</v>
      </c>
      <c r="B11" s="1" t="s">
        <v>263</v>
      </c>
      <c r="D11" t="s">
        <v>1612</v>
      </c>
      <c r="E11" t="s">
        <v>1604</v>
      </c>
      <c r="F11" t="s">
        <v>1605</v>
      </c>
      <c r="G11" t="s">
        <v>488</v>
      </c>
      <c r="H11" t="s">
        <v>489</v>
      </c>
      <c r="I11" t="s">
        <v>653</v>
      </c>
      <c r="J11" t="s">
        <v>654</v>
      </c>
      <c r="K11" t="s">
        <v>1481</v>
      </c>
      <c r="L11" t="s">
        <v>655</v>
      </c>
      <c r="M11" t="s">
        <v>656</v>
      </c>
      <c r="N11" t="s">
        <v>657</v>
      </c>
      <c r="O11" t="s">
        <v>658</v>
      </c>
      <c r="P11" t="s">
        <v>659</v>
      </c>
      <c r="Q11" t="s">
        <v>660</v>
      </c>
      <c r="R11" t="s">
        <v>264</v>
      </c>
      <c r="S11" t="s">
        <v>1604</v>
      </c>
      <c r="T11" t="s">
        <v>1605</v>
      </c>
      <c r="U11" t="s">
        <v>1612</v>
      </c>
      <c r="V11" t="s">
        <v>1604</v>
      </c>
      <c r="W11" t="s">
        <v>1605</v>
      </c>
      <c r="X11" t="s">
        <v>488</v>
      </c>
      <c r="Y11" t="s">
        <v>489</v>
      </c>
    </row>
    <row r="12" spans="1:25" x14ac:dyDescent="0.2">
      <c r="A12" s="1" t="s">
        <v>267</v>
      </c>
      <c r="B12" s="1" t="s">
        <v>268</v>
      </c>
      <c r="C12" s="12">
        <v>103</v>
      </c>
      <c r="D12" s="12">
        <v>24</v>
      </c>
      <c r="E12" s="12">
        <v>9</v>
      </c>
      <c r="F12" s="12">
        <v>9</v>
      </c>
      <c r="G12" s="12">
        <v>8</v>
      </c>
      <c r="H12" s="12">
        <v>12</v>
      </c>
      <c r="I12" s="12">
        <v>4</v>
      </c>
      <c r="J12" s="12">
        <v>4</v>
      </c>
      <c r="K12" s="12">
        <v>3</v>
      </c>
      <c r="L12" s="12">
        <v>7</v>
      </c>
      <c r="M12" s="12">
        <v>10</v>
      </c>
      <c r="N12" s="12">
        <v>1</v>
      </c>
      <c r="O12" s="12">
        <v>1</v>
      </c>
      <c r="P12" s="12">
        <v>5</v>
      </c>
      <c r="Q12" s="12">
        <v>6</v>
      </c>
      <c r="R12" s="12">
        <v>62</v>
      </c>
      <c r="S12" s="12">
        <v>28</v>
      </c>
      <c r="T12" s="12">
        <v>13</v>
      </c>
      <c r="U12" s="12">
        <v>29</v>
      </c>
      <c r="V12" s="12">
        <v>13</v>
      </c>
      <c r="W12" s="12">
        <v>13</v>
      </c>
      <c r="X12" s="12">
        <v>20</v>
      </c>
      <c r="Y12" s="12">
        <v>28</v>
      </c>
    </row>
    <row r="13" spans="1:25" x14ac:dyDescent="0.2">
      <c r="A13" s="1" t="s">
        <v>269</v>
      </c>
      <c r="B13" s="1" t="s">
        <v>270</v>
      </c>
      <c r="C13">
        <v>48.22</v>
      </c>
      <c r="D13" s="12">
        <v>24</v>
      </c>
      <c r="E13" s="12">
        <v>9</v>
      </c>
      <c r="F13" s="12">
        <v>9</v>
      </c>
      <c r="G13" s="12">
        <v>8</v>
      </c>
      <c r="H13" s="12">
        <v>12</v>
      </c>
      <c r="I13" s="12">
        <v>4</v>
      </c>
      <c r="J13" s="12">
        <v>4</v>
      </c>
      <c r="K13" s="12">
        <v>3</v>
      </c>
      <c r="L13" s="12">
        <v>7</v>
      </c>
      <c r="M13" s="12">
        <v>10</v>
      </c>
      <c r="N13" s="12">
        <v>1</v>
      </c>
      <c r="O13" s="12">
        <v>1</v>
      </c>
      <c r="P13" s="12">
        <v>5</v>
      </c>
      <c r="Q13" s="12">
        <v>6</v>
      </c>
      <c r="R13">
        <v>45.67</v>
      </c>
      <c r="S13">
        <v>23.01</v>
      </c>
      <c r="T13">
        <v>5.01</v>
      </c>
      <c r="U13">
        <v>24.67</v>
      </c>
      <c r="V13">
        <v>9.23</v>
      </c>
      <c r="W13">
        <v>9.4700000000000006</v>
      </c>
      <c r="X13" s="12">
        <v>9.8000000000000007</v>
      </c>
      <c r="Y13">
        <v>21.98</v>
      </c>
    </row>
    <row r="14" spans="1:25" x14ac:dyDescent="0.2">
      <c r="A14" s="1" t="s">
        <v>271</v>
      </c>
      <c r="B14" s="1" t="s">
        <v>272</v>
      </c>
      <c r="C14">
        <v>60.06</v>
      </c>
      <c r="D14">
        <v>36.86</v>
      </c>
      <c r="E14">
        <v>8.77</v>
      </c>
      <c r="F14">
        <v>8.4499999999999993</v>
      </c>
      <c r="G14">
        <v>3.48</v>
      </c>
      <c r="H14">
        <v>0.83</v>
      </c>
      <c r="I14">
        <v>0.25</v>
      </c>
      <c r="J14">
        <v>0.11</v>
      </c>
      <c r="K14">
        <v>0.05</v>
      </c>
      <c r="L14">
        <v>0.16</v>
      </c>
      <c r="M14">
        <v>0.28000000000000003</v>
      </c>
      <c r="N14">
        <v>0.28999999999999998</v>
      </c>
      <c r="O14">
        <v>0.19</v>
      </c>
      <c r="P14">
        <v>0.23</v>
      </c>
      <c r="Q14">
        <v>0.11</v>
      </c>
      <c r="R14">
        <v>58.39</v>
      </c>
      <c r="S14">
        <v>0.85</v>
      </c>
      <c r="T14">
        <v>0.82</v>
      </c>
      <c r="U14" s="12">
        <v>37.4</v>
      </c>
      <c r="V14">
        <v>8.8800000000000008</v>
      </c>
      <c r="W14">
        <v>8.69</v>
      </c>
      <c r="X14">
        <v>3.87</v>
      </c>
      <c r="Y14">
        <v>1.22</v>
      </c>
    </row>
    <row r="15" spans="1:25" x14ac:dyDescent="0.2">
      <c r="A15" s="1" t="s">
        <v>275</v>
      </c>
      <c r="B15" s="1" t="s">
        <v>3357</v>
      </c>
      <c r="C15">
        <v>2.75</v>
      </c>
      <c r="D15">
        <v>0</v>
      </c>
      <c r="E15">
        <v>1.95</v>
      </c>
      <c r="F15">
        <v>0</v>
      </c>
      <c r="G15">
        <v>0.44</v>
      </c>
      <c r="H15">
        <v>7.0000000000000007E-2</v>
      </c>
      <c r="I15">
        <v>0</v>
      </c>
      <c r="J15">
        <v>0</v>
      </c>
      <c r="K15">
        <v>0</v>
      </c>
      <c r="L15">
        <v>0</v>
      </c>
      <c r="M15">
        <v>0</v>
      </c>
      <c r="N15">
        <v>0.28999999999999998</v>
      </c>
      <c r="O15">
        <v>0</v>
      </c>
      <c r="P15">
        <v>0</v>
      </c>
      <c r="Q15">
        <v>0</v>
      </c>
      <c r="R15">
        <v>2.4500000000000002</v>
      </c>
      <c r="S15">
        <v>0</v>
      </c>
      <c r="T15">
        <v>0.28999999999999998</v>
      </c>
      <c r="U15">
        <v>0.28999999999999998</v>
      </c>
      <c r="V15">
        <v>1.95</v>
      </c>
      <c r="W15">
        <v>0</v>
      </c>
      <c r="X15">
        <v>0.44</v>
      </c>
      <c r="Y15">
        <v>7.0000000000000007E-2</v>
      </c>
    </row>
    <row r="16" spans="1:25" x14ac:dyDescent="0.2">
      <c r="A16" s="1" t="s">
        <v>277</v>
      </c>
      <c r="B16" s="1"/>
      <c r="C16" s="13">
        <v>4.5700000000000005E-2</v>
      </c>
      <c r="D16" s="14">
        <v>0</v>
      </c>
      <c r="E16" s="13">
        <v>0.22219999999999998</v>
      </c>
      <c r="F16" s="14">
        <v>0</v>
      </c>
      <c r="G16" s="13">
        <v>0.125</v>
      </c>
      <c r="H16" s="13">
        <v>8.3299999999999999E-2</v>
      </c>
      <c r="I16" s="14">
        <v>0</v>
      </c>
      <c r="J16" s="14">
        <v>0</v>
      </c>
      <c r="K16" s="14">
        <v>0</v>
      </c>
      <c r="L16" s="14">
        <v>0</v>
      </c>
      <c r="M16" s="14">
        <v>0</v>
      </c>
      <c r="N16" s="13">
        <v>1</v>
      </c>
      <c r="O16" s="14">
        <v>0</v>
      </c>
      <c r="P16" s="14">
        <v>0</v>
      </c>
      <c r="Q16" s="14">
        <v>0</v>
      </c>
      <c r="R16" s="13">
        <v>4.2000000000000003E-2</v>
      </c>
      <c r="S16" s="14">
        <v>0</v>
      </c>
      <c r="T16" s="13">
        <v>0.35560000000000003</v>
      </c>
      <c r="U16" s="13">
        <v>7.8000000000000005E-3</v>
      </c>
      <c r="V16" s="13">
        <v>0.21940000000000001</v>
      </c>
      <c r="W16" s="14">
        <v>0</v>
      </c>
      <c r="X16" s="13">
        <v>0.1124</v>
      </c>
      <c r="Y16" s="13">
        <v>5.7099999999999998E-2</v>
      </c>
    </row>
    <row r="17" spans="1:25" x14ac:dyDescent="0.2">
      <c r="A17" s="1" t="s">
        <v>281</v>
      </c>
      <c r="B17" s="1"/>
    </row>
    <row r="18" spans="1:25" x14ac:dyDescent="0.2">
      <c r="A18" s="1" t="s">
        <v>275</v>
      </c>
      <c r="B18" s="1" t="s">
        <v>3358</v>
      </c>
      <c r="C18">
        <v>5.75</v>
      </c>
      <c r="D18">
        <v>4.6100000000000003</v>
      </c>
      <c r="E18">
        <v>0.97</v>
      </c>
      <c r="F18">
        <v>0</v>
      </c>
      <c r="G18">
        <v>0</v>
      </c>
      <c r="H18">
        <v>0</v>
      </c>
      <c r="I18">
        <v>0.06</v>
      </c>
      <c r="J18">
        <v>0.03</v>
      </c>
      <c r="K18">
        <v>0.03</v>
      </c>
      <c r="L18">
        <v>0.02</v>
      </c>
      <c r="M18">
        <v>0.03</v>
      </c>
      <c r="N18">
        <v>0</v>
      </c>
      <c r="O18">
        <v>0</v>
      </c>
      <c r="P18">
        <v>0</v>
      </c>
      <c r="Q18">
        <v>0</v>
      </c>
      <c r="R18">
        <v>5.58</v>
      </c>
      <c r="S18">
        <v>0.17</v>
      </c>
      <c r="T18">
        <v>0</v>
      </c>
      <c r="U18">
        <v>4.67</v>
      </c>
      <c r="V18" s="12">
        <v>1</v>
      </c>
      <c r="W18">
        <v>0.03</v>
      </c>
      <c r="X18">
        <v>0.02</v>
      </c>
      <c r="Y18">
        <v>0.03</v>
      </c>
    </row>
    <row r="19" spans="1:25" x14ac:dyDescent="0.2">
      <c r="A19" s="1" t="s">
        <v>277</v>
      </c>
      <c r="B19" s="1"/>
      <c r="C19" s="13">
        <v>9.5799999999999996E-2</v>
      </c>
      <c r="D19" s="13">
        <v>0.125</v>
      </c>
      <c r="E19" s="13">
        <v>0.11109999999999999</v>
      </c>
      <c r="F19" s="14">
        <v>0</v>
      </c>
      <c r="G19" s="14">
        <v>0</v>
      </c>
      <c r="H19" s="14">
        <v>0</v>
      </c>
      <c r="I19" s="13">
        <v>0.25</v>
      </c>
      <c r="J19" s="13">
        <v>0.25</v>
      </c>
      <c r="K19" s="13">
        <v>0.66670000000000007</v>
      </c>
      <c r="L19" s="13">
        <v>0.1429</v>
      </c>
      <c r="M19" s="13">
        <v>0.1</v>
      </c>
      <c r="N19" s="14">
        <v>0</v>
      </c>
      <c r="O19" s="14">
        <v>0</v>
      </c>
      <c r="P19" s="14">
        <v>0</v>
      </c>
      <c r="Q19" s="14">
        <v>0</v>
      </c>
      <c r="R19" s="13">
        <v>9.5600000000000004E-2</v>
      </c>
      <c r="S19" s="13">
        <v>0.2041</v>
      </c>
      <c r="T19" s="14">
        <v>0</v>
      </c>
      <c r="U19" s="13">
        <v>0.1249</v>
      </c>
      <c r="V19" s="13">
        <v>0.11289999999999999</v>
      </c>
      <c r="W19" s="13">
        <v>3.5999999999999999E-3</v>
      </c>
      <c r="X19" s="13">
        <v>5.8999999999999999E-3</v>
      </c>
      <c r="Y19" s="13">
        <v>2.2599999999999999E-2</v>
      </c>
    </row>
    <row r="20" spans="1:25" x14ac:dyDescent="0.2">
      <c r="A20" s="1" t="s">
        <v>281</v>
      </c>
      <c r="B20" s="1"/>
    </row>
    <row r="21" spans="1:25" x14ac:dyDescent="0.2">
      <c r="A21" s="1" t="s">
        <v>275</v>
      </c>
      <c r="B21" s="1" t="s">
        <v>3359</v>
      </c>
      <c r="C21">
        <v>4.1900000000000004</v>
      </c>
      <c r="D21">
        <v>3.07</v>
      </c>
      <c r="E21">
        <v>0.97</v>
      </c>
      <c r="F21">
        <v>0</v>
      </c>
      <c r="G21">
        <v>0</v>
      </c>
      <c r="H21">
        <v>0</v>
      </c>
      <c r="I21">
        <v>0</v>
      </c>
      <c r="J21">
        <v>0.03</v>
      </c>
      <c r="K21">
        <v>0</v>
      </c>
      <c r="L21">
        <v>0</v>
      </c>
      <c r="M21">
        <v>0.03</v>
      </c>
      <c r="N21">
        <v>0</v>
      </c>
      <c r="O21">
        <v>0</v>
      </c>
      <c r="P21">
        <v>0.09</v>
      </c>
      <c r="Q21">
        <v>0</v>
      </c>
      <c r="R21">
        <v>4.05</v>
      </c>
      <c r="S21">
        <v>0.06</v>
      </c>
      <c r="T21">
        <v>0.09</v>
      </c>
      <c r="U21">
        <v>3.07</v>
      </c>
      <c r="V21" s="12">
        <v>1</v>
      </c>
      <c r="W21">
        <v>0</v>
      </c>
      <c r="X21">
        <v>0.09</v>
      </c>
      <c r="Y21">
        <v>0.03</v>
      </c>
    </row>
    <row r="22" spans="1:25" x14ac:dyDescent="0.2">
      <c r="A22" s="1" t="s">
        <v>277</v>
      </c>
      <c r="B22" s="1"/>
      <c r="C22" s="13">
        <v>6.9800000000000001E-2</v>
      </c>
      <c r="D22" s="13">
        <v>8.3299999999999999E-2</v>
      </c>
      <c r="E22" s="13">
        <v>0.11109999999999999</v>
      </c>
      <c r="F22" s="14">
        <v>0</v>
      </c>
      <c r="G22" s="14">
        <v>0</v>
      </c>
      <c r="H22" s="14">
        <v>0</v>
      </c>
      <c r="I22" s="14">
        <v>0</v>
      </c>
      <c r="J22" s="13">
        <v>0.25</v>
      </c>
      <c r="K22" s="14">
        <v>0</v>
      </c>
      <c r="L22" s="14">
        <v>0</v>
      </c>
      <c r="M22" s="13">
        <v>0.1</v>
      </c>
      <c r="N22" s="14">
        <v>0</v>
      </c>
      <c r="O22" s="14">
        <v>0</v>
      </c>
      <c r="P22" s="13">
        <v>0.4</v>
      </c>
      <c r="Q22" s="14">
        <v>0</v>
      </c>
      <c r="R22" s="13">
        <v>6.93E-2</v>
      </c>
      <c r="S22" s="13">
        <v>6.5500000000000003E-2</v>
      </c>
      <c r="T22" s="13">
        <v>0.1114</v>
      </c>
      <c r="U22" s="13">
        <v>8.2100000000000006E-2</v>
      </c>
      <c r="V22" s="13">
        <v>0.11289999999999999</v>
      </c>
      <c r="W22" s="14">
        <v>0</v>
      </c>
      <c r="X22" s="13">
        <v>2.3700000000000002E-2</v>
      </c>
      <c r="Y22" s="13">
        <v>2.2599999999999999E-2</v>
      </c>
    </row>
    <row r="23" spans="1:25" x14ac:dyDescent="0.2">
      <c r="A23" s="1" t="s">
        <v>281</v>
      </c>
      <c r="B23" s="1"/>
    </row>
    <row r="24" spans="1:25" x14ac:dyDescent="0.2">
      <c r="A24" s="1" t="s">
        <v>275</v>
      </c>
      <c r="B24" s="1" t="s">
        <v>3360</v>
      </c>
      <c r="C24">
        <v>14.03</v>
      </c>
      <c r="D24">
        <v>10.75</v>
      </c>
      <c r="E24">
        <v>1.95</v>
      </c>
      <c r="F24">
        <v>0.94</v>
      </c>
      <c r="G24">
        <v>0</v>
      </c>
      <c r="H24">
        <v>7.0000000000000007E-2</v>
      </c>
      <c r="I24">
        <v>0</v>
      </c>
      <c r="J24">
        <v>0.03</v>
      </c>
      <c r="K24">
        <v>0.02</v>
      </c>
      <c r="L24">
        <v>0.09</v>
      </c>
      <c r="M24">
        <v>0</v>
      </c>
      <c r="N24">
        <v>0</v>
      </c>
      <c r="O24">
        <v>0.19</v>
      </c>
      <c r="P24">
        <v>0</v>
      </c>
      <c r="Q24">
        <v>0</v>
      </c>
      <c r="R24">
        <v>13.71</v>
      </c>
      <c r="S24">
        <v>0.14000000000000001</v>
      </c>
      <c r="T24">
        <v>0.19</v>
      </c>
      <c r="U24">
        <v>10.75</v>
      </c>
      <c r="V24">
        <v>1.98</v>
      </c>
      <c r="W24">
        <v>1.1499999999999999</v>
      </c>
      <c r="X24">
        <v>0.09</v>
      </c>
      <c r="Y24">
        <v>7.0000000000000007E-2</v>
      </c>
    </row>
    <row r="25" spans="1:25" x14ac:dyDescent="0.2">
      <c r="A25" s="1" t="s">
        <v>277</v>
      </c>
      <c r="B25" s="1"/>
      <c r="C25" s="13">
        <v>0.23370000000000002</v>
      </c>
      <c r="D25" s="13">
        <v>0.29170000000000001</v>
      </c>
      <c r="E25" s="13">
        <v>0.22219999999999998</v>
      </c>
      <c r="F25" s="13">
        <v>0.11109999999999999</v>
      </c>
      <c r="G25" s="14">
        <v>0</v>
      </c>
      <c r="H25" s="13">
        <v>8.3299999999999999E-2</v>
      </c>
      <c r="I25" s="14">
        <v>0</v>
      </c>
      <c r="J25" s="13">
        <v>0.25</v>
      </c>
      <c r="K25" s="13">
        <v>0.33329999999999999</v>
      </c>
      <c r="L25" s="13">
        <v>0.57140000000000002</v>
      </c>
      <c r="M25" s="14">
        <v>0</v>
      </c>
      <c r="N25" s="14">
        <v>0</v>
      </c>
      <c r="O25" s="13">
        <v>1</v>
      </c>
      <c r="P25" s="14">
        <v>0</v>
      </c>
      <c r="Q25" s="14">
        <v>0</v>
      </c>
      <c r="R25" s="13">
        <v>0.23469999999999999</v>
      </c>
      <c r="S25" s="13">
        <v>0.15939999999999999</v>
      </c>
      <c r="T25" s="13">
        <v>0.2339</v>
      </c>
      <c r="U25" s="13">
        <v>0.28739999999999999</v>
      </c>
      <c r="V25" s="13">
        <v>0.22260000000000002</v>
      </c>
      <c r="W25" s="13">
        <v>0.13200000000000001</v>
      </c>
      <c r="X25" s="13">
        <v>2.3700000000000002E-2</v>
      </c>
      <c r="Y25" s="13">
        <v>5.7099999999999998E-2</v>
      </c>
    </row>
    <row r="26" spans="1:25" x14ac:dyDescent="0.2">
      <c r="A26" s="1" t="s">
        <v>281</v>
      </c>
      <c r="B26" s="1"/>
    </row>
    <row r="27" spans="1:25" x14ac:dyDescent="0.2">
      <c r="A27" s="1" t="s">
        <v>275</v>
      </c>
      <c r="B27" s="1" t="s">
        <v>3327</v>
      </c>
      <c r="C27">
        <v>12.21</v>
      </c>
      <c r="D27">
        <v>7.68</v>
      </c>
      <c r="E27">
        <v>0.97</v>
      </c>
      <c r="F27">
        <v>2.82</v>
      </c>
      <c r="G27">
        <v>0.44</v>
      </c>
      <c r="H27">
        <v>0.14000000000000001</v>
      </c>
      <c r="I27">
        <v>0.06</v>
      </c>
      <c r="J27">
        <v>0</v>
      </c>
      <c r="K27">
        <v>0</v>
      </c>
      <c r="L27">
        <v>0.02</v>
      </c>
      <c r="M27">
        <v>0</v>
      </c>
      <c r="N27">
        <v>0</v>
      </c>
      <c r="O27">
        <v>0</v>
      </c>
      <c r="P27">
        <v>0.05</v>
      </c>
      <c r="Q27">
        <v>0.04</v>
      </c>
      <c r="R27">
        <v>12.04</v>
      </c>
      <c r="S27">
        <v>0.09</v>
      </c>
      <c r="T27">
        <v>0.08</v>
      </c>
      <c r="U27">
        <v>7.74</v>
      </c>
      <c r="V27">
        <v>0.97</v>
      </c>
      <c r="W27">
        <v>2.82</v>
      </c>
      <c r="X27" s="12">
        <v>0.5</v>
      </c>
      <c r="Y27">
        <v>0.17</v>
      </c>
    </row>
    <row r="28" spans="1:25" x14ac:dyDescent="0.2">
      <c r="A28" s="1" t="s">
        <v>277</v>
      </c>
      <c r="B28" s="1"/>
      <c r="C28" s="13">
        <v>0.20329999999999998</v>
      </c>
      <c r="D28" s="13">
        <v>0.20829999999999999</v>
      </c>
      <c r="E28" s="13">
        <v>0.11109999999999999</v>
      </c>
      <c r="F28" s="13">
        <v>0.33329999999999999</v>
      </c>
      <c r="G28" s="13">
        <v>0.125</v>
      </c>
      <c r="H28" s="13">
        <v>0.16670000000000001</v>
      </c>
      <c r="I28" s="13">
        <v>0.25</v>
      </c>
      <c r="J28" s="14">
        <v>0</v>
      </c>
      <c r="K28" s="14">
        <v>0</v>
      </c>
      <c r="L28" s="13">
        <v>0.1429</v>
      </c>
      <c r="M28" s="14">
        <v>0</v>
      </c>
      <c r="N28" s="14">
        <v>0</v>
      </c>
      <c r="O28" s="14">
        <v>0</v>
      </c>
      <c r="P28" s="13">
        <v>0.2</v>
      </c>
      <c r="Q28" s="13">
        <v>0.33329999999999999</v>
      </c>
      <c r="R28" s="13">
        <v>0.20629999999999998</v>
      </c>
      <c r="S28" s="13">
        <v>0.10189999999999999</v>
      </c>
      <c r="T28" s="13">
        <v>9.9700000000000011E-2</v>
      </c>
      <c r="U28" s="13">
        <v>0.20699999999999999</v>
      </c>
      <c r="V28" s="13">
        <v>0.10970000000000001</v>
      </c>
      <c r="W28" s="13">
        <v>0.32420000000000004</v>
      </c>
      <c r="X28" s="13">
        <v>0.13019999999999998</v>
      </c>
      <c r="Y28" s="13">
        <v>0.1439</v>
      </c>
    </row>
    <row r="29" spans="1:25" x14ac:dyDescent="0.2">
      <c r="A29" s="1" t="s">
        <v>281</v>
      </c>
      <c r="B29" s="1"/>
    </row>
    <row r="30" spans="1:25" x14ac:dyDescent="0.2">
      <c r="A30" s="1" t="s">
        <v>275</v>
      </c>
      <c r="B30" s="1" t="s">
        <v>3361</v>
      </c>
      <c r="C30">
        <v>12.53</v>
      </c>
      <c r="D30">
        <v>3.07</v>
      </c>
      <c r="E30">
        <v>1.95</v>
      </c>
      <c r="F30">
        <v>4.6900000000000004</v>
      </c>
      <c r="G30">
        <v>2.1800000000000002</v>
      </c>
      <c r="H30">
        <v>0.35</v>
      </c>
      <c r="I30">
        <v>0.06</v>
      </c>
      <c r="J30">
        <v>0.03</v>
      </c>
      <c r="K30">
        <v>0</v>
      </c>
      <c r="L30">
        <v>0.02</v>
      </c>
      <c r="M30">
        <v>0.03</v>
      </c>
      <c r="N30">
        <v>0</v>
      </c>
      <c r="O30">
        <v>0</v>
      </c>
      <c r="P30">
        <v>0.09</v>
      </c>
      <c r="Q30">
        <v>0.05</v>
      </c>
      <c r="R30">
        <v>12.24</v>
      </c>
      <c r="S30">
        <v>0.14000000000000001</v>
      </c>
      <c r="T30">
        <v>0.15</v>
      </c>
      <c r="U30">
        <v>3.14</v>
      </c>
      <c r="V30">
        <v>1.98</v>
      </c>
      <c r="W30">
        <v>4.6900000000000004</v>
      </c>
      <c r="X30">
        <v>2.29</v>
      </c>
      <c r="Y30">
        <v>0.43</v>
      </c>
    </row>
    <row r="31" spans="1:25" x14ac:dyDescent="0.2">
      <c r="A31" s="1" t="s">
        <v>277</v>
      </c>
      <c r="B31" s="1"/>
      <c r="C31" s="13">
        <v>0.20850000000000002</v>
      </c>
      <c r="D31" s="13">
        <v>8.3299999999999999E-2</v>
      </c>
      <c r="E31" s="13">
        <v>0.22219999999999998</v>
      </c>
      <c r="F31" s="13">
        <v>0.55559999999999998</v>
      </c>
      <c r="G31" s="13">
        <v>0.625</v>
      </c>
      <c r="H31" s="13">
        <v>0.41670000000000001</v>
      </c>
      <c r="I31" s="13">
        <v>0.25</v>
      </c>
      <c r="J31" s="13">
        <v>0.25</v>
      </c>
      <c r="K31" s="14">
        <v>0</v>
      </c>
      <c r="L31" s="13">
        <v>0.1429</v>
      </c>
      <c r="M31" s="13">
        <v>0.1</v>
      </c>
      <c r="N31" s="14">
        <v>0</v>
      </c>
      <c r="O31" s="14">
        <v>0</v>
      </c>
      <c r="P31" s="13">
        <v>0.4</v>
      </c>
      <c r="Q31" s="13">
        <v>0.5</v>
      </c>
      <c r="R31" s="13">
        <v>0.20960000000000001</v>
      </c>
      <c r="S31" s="13">
        <v>0.16750000000000001</v>
      </c>
      <c r="T31" s="13">
        <v>0.17739999999999997</v>
      </c>
      <c r="U31" s="13">
        <v>8.3800000000000013E-2</v>
      </c>
      <c r="V31" s="13">
        <v>0.22260000000000002</v>
      </c>
      <c r="W31" s="13">
        <v>0.5403</v>
      </c>
      <c r="X31" s="13">
        <v>0.5917</v>
      </c>
      <c r="Y31" s="13">
        <v>0.35249999999999998</v>
      </c>
    </row>
    <row r="32" spans="1:25" x14ac:dyDescent="0.2">
      <c r="A32" s="1" t="s">
        <v>281</v>
      </c>
      <c r="B32" s="1"/>
    </row>
    <row r="33" spans="1:25" x14ac:dyDescent="0.2">
      <c r="A33" s="1" t="s">
        <v>275</v>
      </c>
      <c r="B33" s="1" t="s">
        <v>3362</v>
      </c>
      <c r="C33">
        <v>0.83</v>
      </c>
      <c r="D33">
        <v>0</v>
      </c>
      <c r="E33">
        <v>0</v>
      </c>
      <c r="F33">
        <v>0</v>
      </c>
      <c r="G33">
        <v>0.44</v>
      </c>
      <c r="H33">
        <v>0.21</v>
      </c>
      <c r="I33">
        <v>0</v>
      </c>
      <c r="J33">
        <v>0</v>
      </c>
      <c r="K33">
        <v>0</v>
      </c>
      <c r="L33">
        <v>0</v>
      </c>
      <c r="M33">
        <v>0.17</v>
      </c>
      <c r="N33">
        <v>0</v>
      </c>
      <c r="O33">
        <v>0</v>
      </c>
      <c r="P33">
        <v>0</v>
      </c>
      <c r="Q33">
        <v>0.02</v>
      </c>
      <c r="R33">
        <v>0.64</v>
      </c>
      <c r="S33">
        <v>0.17</v>
      </c>
      <c r="T33">
        <v>0.02</v>
      </c>
      <c r="U33">
        <v>0</v>
      </c>
      <c r="V33">
        <v>0</v>
      </c>
      <c r="W33">
        <v>0</v>
      </c>
      <c r="X33">
        <v>0.44</v>
      </c>
      <c r="Y33">
        <v>0.39</v>
      </c>
    </row>
    <row r="34" spans="1:25" x14ac:dyDescent="0.2">
      <c r="A34" s="1" t="s">
        <v>277</v>
      </c>
      <c r="B34" s="1"/>
      <c r="C34" s="13">
        <v>1.38E-2</v>
      </c>
      <c r="D34" s="14">
        <v>0</v>
      </c>
      <c r="E34" s="14">
        <v>0</v>
      </c>
      <c r="F34" s="14">
        <v>0</v>
      </c>
      <c r="G34" s="13">
        <v>0.125</v>
      </c>
      <c r="H34" s="13">
        <v>0.25</v>
      </c>
      <c r="I34" s="14">
        <v>0</v>
      </c>
      <c r="J34" s="14">
        <v>0</v>
      </c>
      <c r="K34" s="14">
        <v>0</v>
      </c>
      <c r="L34" s="14">
        <v>0</v>
      </c>
      <c r="M34" s="13">
        <v>0.6</v>
      </c>
      <c r="N34" s="14">
        <v>0</v>
      </c>
      <c r="O34" s="14">
        <v>0</v>
      </c>
      <c r="P34" s="14">
        <v>0</v>
      </c>
      <c r="Q34" s="13">
        <v>0.16670000000000001</v>
      </c>
      <c r="R34" s="13">
        <v>1.1000000000000001E-2</v>
      </c>
      <c r="S34" s="13">
        <v>0.1943</v>
      </c>
      <c r="T34" s="13">
        <v>2.2000000000000002E-2</v>
      </c>
      <c r="U34" s="14">
        <v>0</v>
      </c>
      <c r="V34" s="14">
        <v>0</v>
      </c>
      <c r="W34" s="14">
        <v>0</v>
      </c>
      <c r="X34" s="13">
        <v>0.1124</v>
      </c>
      <c r="Y34" s="13">
        <v>0.32170000000000004</v>
      </c>
    </row>
    <row r="35" spans="1:25" x14ac:dyDescent="0.2">
      <c r="A35" s="1" t="s">
        <v>281</v>
      </c>
      <c r="B35" s="1"/>
    </row>
    <row r="36" spans="1:25" x14ac:dyDescent="0.2">
      <c r="A36" s="1" t="s">
        <v>275</v>
      </c>
      <c r="B36" s="1" t="s">
        <v>464</v>
      </c>
      <c r="C36">
        <v>6.23</v>
      </c>
      <c r="D36">
        <v>6.14</v>
      </c>
      <c r="E36">
        <v>0</v>
      </c>
      <c r="F36">
        <v>0</v>
      </c>
      <c r="G36">
        <v>0</v>
      </c>
      <c r="H36">
        <v>0</v>
      </c>
      <c r="I36">
        <v>0.06</v>
      </c>
      <c r="J36">
        <v>0</v>
      </c>
      <c r="K36">
        <v>0</v>
      </c>
      <c r="L36">
        <v>0</v>
      </c>
      <c r="M36">
        <v>0.03</v>
      </c>
      <c r="N36">
        <v>0</v>
      </c>
      <c r="O36">
        <v>0</v>
      </c>
      <c r="P36">
        <v>0</v>
      </c>
      <c r="Q36">
        <v>0</v>
      </c>
      <c r="R36">
        <v>6.14</v>
      </c>
      <c r="S36">
        <v>0.09</v>
      </c>
      <c r="T36">
        <v>0</v>
      </c>
      <c r="U36">
        <v>6.21</v>
      </c>
      <c r="V36">
        <v>0</v>
      </c>
      <c r="W36">
        <v>0</v>
      </c>
      <c r="X36">
        <v>0</v>
      </c>
      <c r="Y36">
        <v>0.03</v>
      </c>
    </row>
    <row r="37" spans="1:25" x14ac:dyDescent="0.2">
      <c r="A37" s="1" t="s">
        <v>277</v>
      </c>
      <c r="B37" s="1"/>
      <c r="C37" s="13">
        <v>0.1038</v>
      </c>
      <c r="D37" s="13">
        <v>0.16670000000000001</v>
      </c>
      <c r="E37" s="14">
        <v>0</v>
      </c>
      <c r="F37" s="14">
        <v>0</v>
      </c>
      <c r="G37" s="14">
        <v>0</v>
      </c>
      <c r="H37" s="14">
        <v>0</v>
      </c>
      <c r="I37" s="13">
        <v>0.25</v>
      </c>
      <c r="J37" s="14">
        <v>0</v>
      </c>
      <c r="K37" s="14">
        <v>0</v>
      </c>
      <c r="L37" s="14">
        <v>0</v>
      </c>
      <c r="M37" s="13">
        <v>0.1</v>
      </c>
      <c r="N37" s="14">
        <v>0</v>
      </c>
      <c r="O37" s="14">
        <v>0</v>
      </c>
      <c r="P37" s="14">
        <v>0</v>
      </c>
      <c r="Q37" s="14">
        <v>0</v>
      </c>
      <c r="R37" s="13">
        <v>0.1052</v>
      </c>
      <c r="S37" s="13">
        <v>0.10730000000000001</v>
      </c>
      <c r="T37" s="14">
        <v>0</v>
      </c>
      <c r="U37" s="13">
        <v>0.16589999999999999</v>
      </c>
      <c r="V37" s="14">
        <v>0</v>
      </c>
      <c r="W37" s="14">
        <v>0</v>
      </c>
      <c r="X37" s="14">
        <v>0</v>
      </c>
      <c r="Y37" s="13">
        <v>2.2599999999999999E-2</v>
      </c>
    </row>
    <row r="38" spans="1:25" x14ac:dyDescent="0.2">
      <c r="A38" s="1" t="s">
        <v>281</v>
      </c>
      <c r="B38" s="1"/>
    </row>
    <row r="39" spans="1:25" x14ac:dyDescent="0.2">
      <c r="A39" s="1" t="s">
        <v>275</v>
      </c>
      <c r="B39" s="1" t="s">
        <v>564</v>
      </c>
      <c r="C39">
        <v>1.54</v>
      </c>
      <c r="D39">
        <v>1.54</v>
      </c>
      <c r="E39">
        <v>0</v>
      </c>
      <c r="F39">
        <v>0</v>
      </c>
      <c r="G39">
        <v>0</v>
      </c>
      <c r="H39">
        <v>0</v>
      </c>
      <c r="I39">
        <v>0</v>
      </c>
      <c r="J39">
        <v>0</v>
      </c>
      <c r="K39">
        <v>0</v>
      </c>
      <c r="L39">
        <v>0</v>
      </c>
      <c r="M39">
        <v>0</v>
      </c>
      <c r="N39">
        <v>0</v>
      </c>
      <c r="O39">
        <v>0</v>
      </c>
      <c r="P39">
        <v>0</v>
      </c>
      <c r="Q39">
        <v>0</v>
      </c>
      <c r="R39">
        <v>1.54</v>
      </c>
      <c r="S39">
        <v>0</v>
      </c>
      <c r="T39">
        <v>0</v>
      </c>
      <c r="U39">
        <v>1.54</v>
      </c>
      <c r="V39">
        <v>0</v>
      </c>
      <c r="W39">
        <v>0</v>
      </c>
      <c r="X39">
        <v>0</v>
      </c>
      <c r="Y39">
        <v>0</v>
      </c>
    </row>
    <row r="40" spans="1:25" x14ac:dyDescent="0.2">
      <c r="A40" s="1" t="s">
        <v>277</v>
      </c>
      <c r="B40" s="1"/>
      <c r="C40" s="13">
        <v>2.5600000000000001E-2</v>
      </c>
      <c r="D40" s="13">
        <v>4.1700000000000001E-2</v>
      </c>
      <c r="E40" s="14">
        <v>0</v>
      </c>
      <c r="F40" s="14">
        <v>0</v>
      </c>
      <c r="G40" s="14">
        <v>0</v>
      </c>
      <c r="H40" s="14">
        <v>0</v>
      </c>
      <c r="I40" s="14">
        <v>0</v>
      </c>
      <c r="J40" s="14">
        <v>0</v>
      </c>
      <c r="K40" s="14">
        <v>0</v>
      </c>
      <c r="L40" s="14">
        <v>0</v>
      </c>
      <c r="M40" s="14">
        <v>0</v>
      </c>
      <c r="N40" s="14">
        <v>0</v>
      </c>
      <c r="O40" s="14">
        <v>0</v>
      </c>
      <c r="P40" s="14">
        <v>0</v>
      </c>
      <c r="Q40" s="14">
        <v>0</v>
      </c>
      <c r="R40" s="13">
        <v>2.63E-2</v>
      </c>
      <c r="S40" s="14">
        <v>0</v>
      </c>
      <c r="T40" s="14">
        <v>0</v>
      </c>
      <c r="U40" s="13">
        <v>4.1100000000000005E-2</v>
      </c>
      <c r="V40" s="14">
        <v>0</v>
      </c>
      <c r="W40" s="14">
        <v>0</v>
      </c>
      <c r="X40" s="14">
        <v>0</v>
      </c>
      <c r="Y40" s="14">
        <v>0</v>
      </c>
    </row>
    <row r="41" spans="1:25" x14ac:dyDescent="0.2">
      <c r="A41" s="1" t="s">
        <v>281</v>
      </c>
      <c r="B41" s="1"/>
    </row>
    <row r="42" spans="1:25" x14ac:dyDescent="0.2">
      <c r="A42" s="1" t="s">
        <v>299</v>
      </c>
      <c r="B42" s="1" t="s">
        <v>3364</v>
      </c>
    </row>
    <row r="43" spans="1:25" x14ac:dyDescent="0.2">
      <c r="A43" s="1" t="s">
        <v>247</v>
      </c>
      <c r="B43" s="1" t="s">
        <v>3369</v>
      </c>
    </row>
    <row r="44" spans="1:25" x14ac:dyDescent="0.2">
      <c r="A44" s="1" t="s">
        <v>247</v>
      </c>
      <c r="B44" s="1"/>
    </row>
    <row r="45" spans="1:25" x14ac:dyDescent="0.2">
      <c r="A45" s="1" t="s">
        <v>247</v>
      </c>
      <c r="B45" s="1" t="s">
        <v>302</v>
      </c>
    </row>
  </sheetData>
  <hyperlinks>
    <hyperlink ref="C1" location="Contents!B250" tooltip="Link to contents" display="Back to contents" xr:uid="{00000000-0004-0000-5300-000000000000}"/>
  </hyperlinks>
  <pageMargins left="0.7" right="0.7" top="0.75" bottom="0.75" header="0.3" footer="0.3"/>
  <pageSetup paperSize="9" fitToWidth="0" fitToHeight="0" orientation="portrait" horizontalDpi="0" verticalDpi="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Z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3370</v>
      </c>
    </row>
    <row r="5" spans="1:26" x14ac:dyDescent="0.2">
      <c r="A5" s="1" t="s">
        <v>252</v>
      </c>
      <c r="B5" s="1"/>
    </row>
    <row r="6" spans="1:26" x14ac:dyDescent="0.2">
      <c r="A6" s="1" t="s">
        <v>2</v>
      </c>
      <c r="B6" s="4" t="s">
        <v>199</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1605</v>
      </c>
      <c r="G11" t="s">
        <v>488</v>
      </c>
      <c r="H11" t="s">
        <v>489</v>
      </c>
      <c r="I11" t="s">
        <v>653</v>
      </c>
      <c r="J11" t="s">
        <v>654</v>
      </c>
      <c r="K11" t="s">
        <v>1481</v>
      </c>
      <c r="L11" t="s">
        <v>655</v>
      </c>
      <c r="M11" t="s">
        <v>656</v>
      </c>
      <c r="N11" t="s">
        <v>657</v>
      </c>
      <c r="O11" t="s">
        <v>658</v>
      </c>
      <c r="P11" t="s">
        <v>659</v>
      </c>
      <c r="Q11" t="s">
        <v>660</v>
      </c>
      <c r="R11" t="s">
        <v>661</v>
      </c>
      <c r="S11" t="s">
        <v>264</v>
      </c>
      <c r="T11" t="s">
        <v>1604</v>
      </c>
      <c r="U11" t="s">
        <v>1605</v>
      </c>
      <c r="V11" t="s">
        <v>264</v>
      </c>
      <c r="W11" t="s">
        <v>265</v>
      </c>
      <c r="X11" t="s">
        <v>1605</v>
      </c>
      <c r="Y11" t="s">
        <v>488</v>
      </c>
      <c r="Z11" t="s">
        <v>331</v>
      </c>
    </row>
    <row r="12" spans="1:26" x14ac:dyDescent="0.2">
      <c r="A12" s="1" t="s">
        <v>267</v>
      </c>
      <c r="B12" s="1" t="s">
        <v>268</v>
      </c>
      <c r="C12" s="12">
        <v>195</v>
      </c>
      <c r="D12" s="12">
        <v>73</v>
      </c>
      <c r="E12" s="12">
        <v>34</v>
      </c>
      <c r="F12" s="12">
        <v>12</v>
      </c>
      <c r="G12" s="12">
        <v>9</v>
      </c>
      <c r="H12" s="12">
        <v>18</v>
      </c>
      <c r="I12" s="12">
        <v>4</v>
      </c>
      <c r="J12" s="12">
        <v>3</v>
      </c>
      <c r="K12" s="12">
        <v>6</v>
      </c>
      <c r="L12" s="12">
        <v>5</v>
      </c>
      <c r="M12" s="12">
        <v>11</v>
      </c>
      <c r="N12" s="12">
        <v>3</v>
      </c>
      <c r="O12" s="12">
        <v>4</v>
      </c>
      <c r="P12" s="12">
        <v>2</v>
      </c>
      <c r="Q12" s="12">
        <v>7</v>
      </c>
      <c r="R12" s="12">
        <v>4</v>
      </c>
      <c r="S12" s="12">
        <v>146</v>
      </c>
      <c r="T12" s="12">
        <v>29</v>
      </c>
      <c r="U12" s="12">
        <v>20</v>
      </c>
      <c r="V12" s="12">
        <v>80</v>
      </c>
      <c r="W12" s="12">
        <v>41</v>
      </c>
      <c r="X12" s="12">
        <v>20</v>
      </c>
      <c r="Y12" s="12">
        <v>21</v>
      </c>
      <c r="Z12" s="12">
        <v>33</v>
      </c>
    </row>
    <row r="13" spans="1:26" x14ac:dyDescent="0.2">
      <c r="A13" s="1" t="s">
        <v>269</v>
      </c>
      <c r="B13" s="1" t="s">
        <v>270</v>
      </c>
      <c r="C13" s="12">
        <v>126.4</v>
      </c>
      <c r="D13" s="12">
        <v>73</v>
      </c>
      <c r="E13" s="12">
        <v>34</v>
      </c>
      <c r="F13" s="12">
        <v>12</v>
      </c>
      <c r="G13" s="12">
        <v>9</v>
      </c>
      <c r="H13" s="12">
        <v>18</v>
      </c>
      <c r="I13" s="12">
        <v>4</v>
      </c>
      <c r="J13" s="12">
        <v>3</v>
      </c>
      <c r="K13" s="12">
        <v>6</v>
      </c>
      <c r="L13" s="12">
        <v>5</v>
      </c>
      <c r="M13" s="12">
        <v>11</v>
      </c>
      <c r="N13" s="12">
        <v>3</v>
      </c>
      <c r="O13" s="12">
        <v>4</v>
      </c>
      <c r="P13" s="12">
        <v>2</v>
      </c>
      <c r="Q13" s="12">
        <v>7</v>
      </c>
      <c r="R13" s="12">
        <v>4</v>
      </c>
      <c r="S13">
        <v>120.55</v>
      </c>
      <c r="T13">
        <v>23.29</v>
      </c>
      <c r="U13">
        <v>10.26</v>
      </c>
      <c r="V13">
        <v>74.36</v>
      </c>
      <c r="W13">
        <v>37.08</v>
      </c>
      <c r="X13">
        <v>12.95</v>
      </c>
      <c r="Y13" s="12">
        <v>11</v>
      </c>
      <c r="Z13">
        <v>27.38</v>
      </c>
    </row>
    <row r="14" spans="1:26" x14ac:dyDescent="0.2">
      <c r="A14" s="1" t="s">
        <v>271</v>
      </c>
      <c r="B14" s="1" t="s">
        <v>272</v>
      </c>
      <c r="C14" s="12">
        <v>166</v>
      </c>
      <c r="D14" s="12">
        <v>112.1</v>
      </c>
      <c r="E14">
        <v>33.119999999999997</v>
      </c>
      <c r="F14">
        <v>11.26</v>
      </c>
      <c r="G14">
        <v>3.92</v>
      </c>
      <c r="H14">
        <v>1.25</v>
      </c>
      <c r="I14">
        <v>0.25</v>
      </c>
      <c r="J14">
        <v>0.08</v>
      </c>
      <c r="K14">
        <v>0.09</v>
      </c>
      <c r="L14">
        <v>0.11</v>
      </c>
      <c r="M14" s="12">
        <v>0.3</v>
      </c>
      <c r="N14">
        <v>0.88</v>
      </c>
      <c r="O14">
        <v>1.83</v>
      </c>
      <c r="P14">
        <v>0.39</v>
      </c>
      <c r="Q14">
        <v>0.32</v>
      </c>
      <c r="R14">
        <v>7.0000000000000007E-2</v>
      </c>
      <c r="S14">
        <v>161.66</v>
      </c>
      <c r="T14">
        <v>0.85</v>
      </c>
      <c r="U14">
        <v>3.49</v>
      </c>
      <c r="V14">
        <v>113.24</v>
      </c>
      <c r="W14">
        <v>35.04</v>
      </c>
      <c r="X14">
        <v>11.74</v>
      </c>
      <c r="Y14">
        <v>4.3499999999999996</v>
      </c>
      <c r="Z14">
        <v>1.62</v>
      </c>
    </row>
    <row r="15" spans="1:26" x14ac:dyDescent="0.2">
      <c r="A15" s="1" t="s">
        <v>275</v>
      </c>
      <c r="B15" s="1" t="s">
        <v>3357</v>
      </c>
      <c r="C15">
        <v>11.98</v>
      </c>
      <c r="D15">
        <v>9.2100000000000009</v>
      </c>
      <c r="E15">
        <v>0.97</v>
      </c>
      <c r="F15">
        <v>0.94</v>
      </c>
      <c r="G15">
        <v>0.44</v>
      </c>
      <c r="H15">
        <v>7.0000000000000007E-2</v>
      </c>
      <c r="I15">
        <v>0</v>
      </c>
      <c r="J15">
        <v>0.03</v>
      </c>
      <c r="K15">
        <v>0</v>
      </c>
      <c r="L15">
        <v>0</v>
      </c>
      <c r="M15">
        <v>0.03</v>
      </c>
      <c r="N15">
        <v>0.28999999999999998</v>
      </c>
      <c r="O15">
        <v>0</v>
      </c>
      <c r="P15">
        <v>0</v>
      </c>
      <c r="Q15">
        <v>0</v>
      </c>
      <c r="R15">
        <v>0</v>
      </c>
      <c r="S15">
        <v>11.63</v>
      </c>
      <c r="T15">
        <v>0.06</v>
      </c>
      <c r="U15">
        <v>0.28999999999999998</v>
      </c>
      <c r="V15">
        <v>9.51</v>
      </c>
      <c r="W15" s="12">
        <v>1</v>
      </c>
      <c r="X15">
        <v>0.94</v>
      </c>
      <c r="Y15">
        <v>0.44</v>
      </c>
      <c r="Z15" s="12">
        <v>0.1</v>
      </c>
    </row>
    <row r="16" spans="1:26" x14ac:dyDescent="0.2">
      <c r="A16" s="1" t="s">
        <v>277</v>
      </c>
      <c r="B16" s="1"/>
      <c r="C16" s="13">
        <v>7.22E-2</v>
      </c>
      <c r="D16" s="13">
        <v>8.2200000000000009E-2</v>
      </c>
      <c r="E16" s="13">
        <v>2.9399999999999999E-2</v>
      </c>
      <c r="F16" s="13">
        <v>8.3299999999999999E-2</v>
      </c>
      <c r="G16" s="13">
        <v>0.11109999999999999</v>
      </c>
      <c r="H16" s="13">
        <v>5.5599999999999997E-2</v>
      </c>
      <c r="I16" s="14">
        <v>0</v>
      </c>
      <c r="J16" s="13">
        <v>0.33329999999999999</v>
      </c>
      <c r="K16" s="14">
        <v>0</v>
      </c>
      <c r="L16" s="14">
        <v>0</v>
      </c>
      <c r="M16" s="13">
        <v>9.0899999999999995E-2</v>
      </c>
      <c r="N16" s="13">
        <v>0.33329999999999999</v>
      </c>
      <c r="O16" s="14">
        <v>0</v>
      </c>
      <c r="P16" s="14">
        <v>0</v>
      </c>
      <c r="Q16" s="14">
        <v>0</v>
      </c>
      <c r="R16" s="14">
        <v>0</v>
      </c>
      <c r="S16" s="13">
        <v>7.2000000000000008E-2</v>
      </c>
      <c r="T16" s="13">
        <v>6.5500000000000003E-2</v>
      </c>
      <c r="U16" s="13">
        <v>8.3900000000000002E-2</v>
      </c>
      <c r="V16" s="13">
        <v>8.4000000000000005E-2</v>
      </c>
      <c r="W16" s="13">
        <v>2.86E-2</v>
      </c>
      <c r="X16" s="13">
        <v>7.9899999999999999E-2</v>
      </c>
      <c r="Y16" s="13">
        <v>0.1</v>
      </c>
      <c r="Z16" s="13">
        <v>5.9699999999999996E-2</v>
      </c>
    </row>
    <row r="17" spans="1:26" x14ac:dyDescent="0.2">
      <c r="A17" s="1" t="s">
        <v>281</v>
      </c>
      <c r="B17" s="1"/>
    </row>
    <row r="18" spans="1:26" x14ac:dyDescent="0.2">
      <c r="A18" s="1" t="s">
        <v>275</v>
      </c>
      <c r="B18" s="1" t="s">
        <v>3358</v>
      </c>
      <c r="C18">
        <v>39.869999999999997</v>
      </c>
      <c r="D18">
        <v>30.71</v>
      </c>
      <c r="E18">
        <v>6.82</v>
      </c>
      <c r="F18">
        <v>0.94</v>
      </c>
      <c r="G18">
        <v>0</v>
      </c>
      <c r="H18">
        <v>0</v>
      </c>
      <c r="I18">
        <v>0.13</v>
      </c>
      <c r="J18">
        <v>0.03</v>
      </c>
      <c r="K18">
        <v>0.03</v>
      </c>
      <c r="L18">
        <v>0</v>
      </c>
      <c r="M18">
        <v>0</v>
      </c>
      <c r="N18">
        <v>0.28999999999999998</v>
      </c>
      <c r="O18">
        <v>0.92</v>
      </c>
      <c r="P18">
        <v>0</v>
      </c>
      <c r="Q18">
        <v>0</v>
      </c>
      <c r="R18">
        <v>0</v>
      </c>
      <c r="S18">
        <v>38.47</v>
      </c>
      <c r="T18">
        <v>0.19</v>
      </c>
      <c r="U18">
        <v>1.21</v>
      </c>
      <c r="V18">
        <v>31.13</v>
      </c>
      <c r="W18">
        <v>7.76</v>
      </c>
      <c r="X18">
        <v>0.97</v>
      </c>
      <c r="Y18">
        <v>0</v>
      </c>
      <c r="Z18">
        <v>0</v>
      </c>
    </row>
    <row r="19" spans="1:26" x14ac:dyDescent="0.2">
      <c r="A19" s="1" t="s">
        <v>277</v>
      </c>
      <c r="B19" s="1"/>
      <c r="C19" s="13">
        <v>0.2402</v>
      </c>
      <c r="D19" s="13">
        <v>0.27399999999999997</v>
      </c>
      <c r="E19" s="13">
        <v>0.2059</v>
      </c>
      <c r="F19" s="13">
        <v>8.3299999999999999E-2</v>
      </c>
      <c r="G19" s="14">
        <v>0</v>
      </c>
      <c r="H19" s="14">
        <v>0</v>
      </c>
      <c r="I19" s="13">
        <v>0.5</v>
      </c>
      <c r="J19" s="13">
        <v>0.33329999999999999</v>
      </c>
      <c r="K19" s="13">
        <v>0.33329999999999999</v>
      </c>
      <c r="L19" s="14">
        <v>0</v>
      </c>
      <c r="M19" s="14">
        <v>0</v>
      </c>
      <c r="N19" s="13">
        <v>0.33329999999999999</v>
      </c>
      <c r="O19" s="13">
        <v>0.5</v>
      </c>
      <c r="P19" s="14">
        <v>0</v>
      </c>
      <c r="Q19" s="14">
        <v>0</v>
      </c>
      <c r="R19" s="14">
        <v>0</v>
      </c>
      <c r="S19" s="13">
        <v>0.23800000000000002</v>
      </c>
      <c r="T19" s="13">
        <v>0.21960000000000002</v>
      </c>
      <c r="U19" s="13">
        <v>0.34659999999999996</v>
      </c>
      <c r="V19" s="13">
        <v>0.27489999999999998</v>
      </c>
      <c r="W19" s="13">
        <v>0.22159999999999999</v>
      </c>
      <c r="X19" s="13">
        <v>8.2599999999999993E-2</v>
      </c>
      <c r="Y19" s="14">
        <v>0</v>
      </c>
      <c r="Z19" t="s">
        <v>343</v>
      </c>
    </row>
    <row r="20" spans="1:26" x14ac:dyDescent="0.2">
      <c r="A20" s="1" t="s">
        <v>281</v>
      </c>
      <c r="B20" s="1"/>
      <c r="V20" t="s">
        <v>331</v>
      </c>
      <c r="W20" t="s">
        <v>331</v>
      </c>
    </row>
    <row r="21" spans="1:26" x14ac:dyDescent="0.2">
      <c r="A21" s="1" t="s">
        <v>275</v>
      </c>
      <c r="B21" s="1" t="s">
        <v>3359</v>
      </c>
      <c r="C21">
        <v>31.06</v>
      </c>
      <c r="D21">
        <v>26.11</v>
      </c>
      <c r="E21" s="12">
        <v>3.9</v>
      </c>
      <c r="F21">
        <v>0.94</v>
      </c>
      <c r="G21">
        <v>0</v>
      </c>
      <c r="H21">
        <v>0</v>
      </c>
      <c r="I21">
        <v>0</v>
      </c>
      <c r="J21">
        <v>0</v>
      </c>
      <c r="K21">
        <v>0.05</v>
      </c>
      <c r="L21">
        <v>0.02</v>
      </c>
      <c r="M21">
        <v>0.03</v>
      </c>
      <c r="N21">
        <v>0</v>
      </c>
      <c r="O21">
        <v>0</v>
      </c>
      <c r="P21">
        <v>0</v>
      </c>
      <c r="Q21">
        <v>0</v>
      </c>
      <c r="R21">
        <v>0.02</v>
      </c>
      <c r="S21">
        <v>30.94</v>
      </c>
      <c r="T21" s="12">
        <v>0.1</v>
      </c>
      <c r="U21">
        <v>0.02</v>
      </c>
      <c r="V21">
        <v>26.11</v>
      </c>
      <c r="W21" s="12">
        <v>3.9</v>
      </c>
      <c r="X21">
        <v>0.99</v>
      </c>
      <c r="Y21">
        <v>0.02</v>
      </c>
      <c r="Z21">
        <v>0.05</v>
      </c>
    </row>
    <row r="22" spans="1:26" x14ac:dyDescent="0.2">
      <c r="A22" s="1" t="s">
        <v>277</v>
      </c>
      <c r="B22" s="1"/>
      <c r="C22" s="13">
        <v>0.18710000000000002</v>
      </c>
      <c r="D22" t="s">
        <v>3371</v>
      </c>
      <c r="E22" s="13">
        <v>0.1176</v>
      </c>
      <c r="F22" s="13">
        <v>8.3299999999999999E-2</v>
      </c>
      <c r="G22" s="14">
        <v>0</v>
      </c>
      <c r="H22" s="14">
        <v>0</v>
      </c>
      <c r="I22" s="14">
        <v>0</v>
      </c>
      <c r="J22" s="14">
        <v>0</v>
      </c>
      <c r="K22" s="13">
        <v>0.5</v>
      </c>
      <c r="L22" s="13">
        <v>0.2</v>
      </c>
      <c r="M22" s="13">
        <v>9.0899999999999995E-2</v>
      </c>
      <c r="N22" s="14">
        <v>0</v>
      </c>
      <c r="O22" s="14">
        <v>0</v>
      </c>
      <c r="P22" s="14">
        <v>0</v>
      </c>
      <c r="Q22" s="14">
        <v>0</v>
      </c>
      <c r="R22" s="13">
        <v>0.25</v>
      </c>
      <c r="S22" s="13">
        <v>0.19140000000000001</v>
      </c>
      <c r="T22" s="13">
        <v>0.1142</v>
      </c>
      <c r="U22" s="13">
        <v>5.1999999999999998E-3</v>
      </c>
      <c r="V22" t="s">
        <v>3372</v>
      </c>
      <c r="W22" s="13">
        <v>0.11119999999999999</v>
      </c>
      <c r="X22" s="13">
        <v>8.3900000000000002E-2</v>
      </c>
      <c r="Y22" s="13">
        <v>5.3E-3</v>
      </c>
      <c r="Z22" t="s">
        <v>3373</v>
      </c>
    </row>
    <row r="23" spans="1:26" x14ac:dyDescent="0.2">
      <c r="A23" s="1" t="s">
        <v>281</v>
      </c>
      <c r="B23" s="1"/>
      <c r="V23" t="s">
        <v>331</v>
      </c>
    </row>
    <row r="24" spans="1:26" x14ac:dyDescent="0.2">
      <c r="A24" s="1" t="s">
        <v>275</v>
      </c>
      <c r="B24" s="1" t="s">
        <v>3360</v>
      </c>
      <c r="C24">
        <v>52.38</v>
      </c>
      <c r="D24">
        <v>29.18</v>
      </c>
      <c r="E24">
        <v>17.53</v>
      </c>
      <c r="F24">
        <v>3.75</v>
      </c>
      <c r="G24">
        <v>0.44</v>
      </c>
      <c r="H24">
        <v>0.14000000000000001</v>
      </c>
      <c r="I24">
        <v>0</v>
      </c>
      <c r="J24">
        <v>0</v>
      </c>
      <c r="K24">
        <v>0.02</v>
      </c>
      <c r="L24">
        <v>0.02</v>
      </c>
      <c r="M24">
        <v>0.06</v>
      </c>
      <c r="N24">
        <v>0.28999999999999998</v>
      </c>
      <c r="O24">
        <v>0.46</v>
      </c>
      <c r="P24">
        <v>0.39</v>
      </c>
      <c r="Q24">
        <v>0.09</v>
      </c>
      <c r="R24">
        <v>0.02</v>
      </c>
      <c r="S24">
        <v>51.04</v>
      </c>
      <c r="T24">
        <v>0.09</v>
      </c>
      <c r="U24">
        <v>1.25</v>
      </c>
      <c r="V24">
        <v>29.47</v>
      </c>
      <c r="W24">
        <v>17.989999999999998</v>
      </c>
      <c r="X24">
        <v>4.16</v>
      </c>
      <c r="Y24">
        <v>0.55000000000000004</v>
      </c>
      <c r="Z24">
        <v>0.21</v>
      </c>
    </row>
    <row r="25" spans="1:26" x14ac:dyDescent="0.2">
      <c r="A25" s="1" t="s">
        <v>277</v>
      </c>
      <c r="B25" s="1"/>
      <c r="C25" s="13">
        <v>0.31559999999999999</v>
      </c>
      <c r="D25" s="13">
        <v>0.26030000000000003</v>
      </c>
      <c r="E25" t="s">
        <v>1982</v>
      </c>
      <c r="F25" s="13">
        <v>0.33329999999999999</v>
      </c>
      <c r="G25" s="13">
        <v>0.11109999999999999</v>
      </c>
      <c r="H25" s="13">
        <v>0.11109999999999999</v>
      </c>
      <c r="I25" s="14">
        <v>0</v>
      </c>
      <c r="J25" s="14">
        <v>0</v>
      </c>
      <c r="K25" s="13">
        <v>0.16670000000000001</v>
      </c>
      <c r="L25" s="13">
        <v>0.2</v>
      </c>
      <c r="M25" s="13">
        <v>0.18179999999999999</v>
      </c>
      <c r="N25" s="13">
        <v>0.33329999999999999</v>
      </c>
      <c r="O25" s="13">
        <v>0.25</v>
      </c>
      <c r="P25" s="13">
        <v>1</v>
      </c>
      <c r="Q25" s="13">
        <v>0.28570000000000001</v>
      </c>
      <c r="R25" s="13">
        <v>0.25</v>
      </c>
      <c r="S25" s="13">
        <v>0.31569999999999998</v>
      </c>
      <c r="T25" s="13">
        <v>0.11</v>
      </c>
      <c r="U25" s="13">
        <v>0.35700000000000004</v>
      </c>
      <c r="V25" t="s">
        <v>3374</v>
      </c>
      <c r="W25" t="s">
        <v>3375</v>
      </c>
      <c r="X25" s="13">
        <v>0.35389999999999999</v>
      </c>
      <c r="Y25" s="13">
        <v>0.1263</v>
      </c>
      <c r="Z25" s="13">
        <v>0.1305</v>
      </c>
    </row>
    <row r="26" spans="1:26" x14ac:dyDescent="0.2">
      <c r="A26" s="1" t="s">
        <v>281</v>
      </c>
      <c r="B26" s="1"/>
      <c r="E26" t="s">
        <v>264</v>
      </c>
      <c r="W26" t="s">
        <v>896</v>
      </c>
    </row>
    <row r="27" spans="1:26" x14ac:dyDescent="0.2">
      <c r="A27" s="1" t="s">
        <v>275</v>
      </c>
      <c r="B27" s="1" t="s">
        <v>3327</v>
      </c>
      <c r="C27">
        <v>6.21</v>
      </c>
      <c r="D27">
        <v>1.54</v>
      </c>
      <c r="E27">
        <v>1.95</v>
      </c>
      <c r="F27">
        <v>1.88</v>
      </c>
      <c r="G27">
        <v>0.44</v>
      </c>
      <c r="H27">
        <v>7.0000000000000007E-2</v>
      </c>
      <c r="I27">
        <v>0.06</v>
      </c>
      <c r="J27">
        <v>0.03</v>
      </c>
      <c r="K27">
        <v>0</v>
      </c>
      <c r="L27">
        <v>7.0000000000000007E-2</v>
      </c>
      <c r="M27">
        <v>0.03</v>
      </c>
      <c r="N27">
        <v>0</v>
      </c>
      <c r="O27">
        <v>0</v>
      </c>
      <c r="P27">
        <v>0</v>
      </c>
      <c r="Q27">
        <v>0.14000000000000001</v>
      </c>
      <c r="R27">
        <v>0.02</v>
      </c>
      <c r="S27">
        <v>5.87</v>
      </c>
      <c r="T27">
        <v>0.19</v>
      </c>
      <c r="U27">
        <v>0.16</v>
      </c>
      <c r="V27" s="12">
        <v>1.6</v>
      </c>
      <c r="W27">
        <v>1.98</v>
      </c>
      <c r="X27">
        <v>1.88</v>
      </c>
      <c r="Y27">
        <v>0.64</v>
      </c>
      <c r="Z27">
        <v>0.11</v>
      </c>
    </row>
    <row r="28" spans="1:26" x14ac:dyDescent="0.2">
      <c r="A28" s="1" t="s">
        <v>277</v>
      </c>
      <c r="B28" s="1"/>
      <c r="C28" s="13">
        <v>3.7400000000000003E-2</v>
      </c>
      <c r="D28" s="13">
        <v>1.37E-2</v>
      </c>
      <c r="E28" s="13">
        <v>5.8799999999999998E-2</v>
      </c>
      <c r="F28" s="13">
        <v>0.16670000000000001</v>
      </c>
      <c r="G28" s="13">
        <v>0.11109999999999999</v>
      </c>
      <c r="H28" s="13">
        <v>5.5599999999999997E-2</v>
      </c>
      <c r="I28" s="13">
        <v>0.25</v>
      </c>
      <c r="J28" s="13">
        <v>0.33329999999999999</v>
      </c>
      <c r="K28" s="14">
        <v>0</v>
      </c>
      <c r="L28" s="13">
        <v>0.6</v>
      </c>
      <c r="M28" s="13">
        <v>9.0899999999999995E-2</v>
      </c>
      <c r="N28" s="14">
        <v>0</v>
      </c>
      <c r="O28" s="14">
        <v>0</v>
      </c>
      <c r="P28" s="14">
        <v>0</v>
      </c>
      <c r="Q28" s="13">
        <v>0.42859999999999998</v>
      </c>
      <c r="R28" s="13">
        <v>0.25</v>
      </c>
      <c r="S28" s="13">
        <v>3.6299999999999999E-2</v>
      </c>
      <c r="T28" s="13">
        <v>0.22140000000000001</v>
      </c>
      <c r="U28" s="13">
        <v>4.4600000000000001E-2</v>
      </c>
      <c r="V28" s="13">
        <v>1.41E-2</v>
      </c>
      <c r="W28" s="13">
        <v>5.6399999999999999E-2</v>
      </c>
      <c r="X28" s="13">
        <v>0.15990000000000001</v>
      </c>
      <c r="Y28" s="13">
        <v>0.1474</v>
      </c>
      <c r="Z28" s="13">
        <v>7.0800000000000002E-2</v>
      </c>
    </row>
    <row r="29" spans="1:26" x14ac:dyDescent="0.2">
      <c r="A29" s="1" t="s">
        <v>281</v>
      </c>
      <c r="B29" s="1"/>
    </row>
    <row r="30" spans="1:26" x14ac:dyDescent="0.2">
      <c r="A30" s="1" t="s">
        <v>275</v>
      </c>
      <c r="B30" s="1" t="s">
        <v>3361</v>
      </c>
      <c r="C30">
        <v>16.440000000000001</v>
      </c>
      <c r="D30">
        <v>7.68</v>
      </c>
      <c r="E30">
        <v>1.95</v>
      </c>
      <c r="F30">
        <v>2.82</v>
      </c>
      <c r="G30">
        <v>2.61</v>
      </c>
      <c r="H30">
        <v>0.76</v>
      </c>
      <c r="I30">
        <v>0</v>
      </c>
      <c r="J30">
        <v>0</v>
      </c>
      <c r="K30">
        <v>0</v>
      </c>
      <c r="L30">
        <v>0</v>
      </c>
      <c r="M30">
        <v>0.06</v>
      </c>
      <c r="N30">
        <v>0</v>
      </c>
      <c r="O30">
        <v>0.46</v>
      </c>
      <c r="P30">
        <v>0</v>
      </c>
      <c r="Q30">
        <v>0.09</v>
      </c>
      <c r="R30">
        <v>0.02</v>
      </c>
      <c r="S30">
        <v>15.82</v>
      </c>
      <c r="T30">
        <v>0.06</v>
      </c>
      <c r="U30">
        <v>0.56999999999999995</v>
      </c>
      <c r="V30">
        <v>7.68</v>
      </c>
      <c r="W30">
        <v>2.41</v>
      </c>
      <c r="X30">
        <v>2.82</v>
      </c>
      <c r="Y30" s="12">
        <v>2.7</v>
      </c>
      <c r="Z30">
        <v>0.84</v>
      </c>
    </row>
    <row r="31" spans="1:26" x14ac:dyDescent="0.2">
      <c r="A31" s="1" t="s">
        <v>277</v>
      </c>
      <c r="B31" s="1"/>
      <c r="C31" s="13">
        <v>9.9000000000000005E-2</v>
      </c>
      <c r="D31" s="13">
        <v>6.8499999999999991E-2</v>
      </c>
      <c r="E31" s="13">
        <v>5.8799999999999998E-2</v>
      </c>
      <c r="F31" s="13">
        <v>0.25</v>
      </c>
      <c r="G31" s="13">
        <v>0.66670000000000007</v>
      </c>
      <c r="H31" s="13">
        <v>0.61109999999999998</v>
      </c>
      <c r="I31" s="14">
        <v>0</v>
      </c>
      <c r="J31" s="14">
        <v>0</v>
      </c>
      <c r="K31" s="14">
        <v>0</v>
      </c>
      <c r="L31" s="14">
        <v>0</v>
      </c>
      <c r="M31" s="13">
        <v>0.18179999999999999</v>
      </c>
      <c r="N31" s="14">
        <v>0</v>
      </c>
      <c r="O31" s="13">
        <v>0.25</v>
      </c>
      <c r="P31" s="14">
        <v>0</v>
      </c>
      <c r="Q31" s="13">
        <v>0.28570000000000001</v>
      </c>
      <c r="R31" s="13">
        <v>0.25</v>
      </c>
      <c r="S31" s="13">
        <v>9.7899999999999987E-2</v>
      </c>
      <c r="T31" s="13">
        <v>6.480000000000001E-2</v>
      </c>
      <c r="U31" s="13">
        <v>0.1628</v>
      </c>
      <c r="V31" s="13">
        <v>6.7799999999999999E-2</v>
      </c>
      <c r="W31" s="13">
        <v>6.8699999999999997E-2</v>
      </c>
      <c r="X31" s="13">
        <v>0.23980000000000001</v>
      </c>
      <c r="Y31" s="13">
        <v>0.62109999999999999</v>
      </c>
      <c r="Z31" t="s">
        <v>3376</v>
      </c>
    </row>
    <row r="32" spans="1:26" x14ac:dyDescent="0.2">
      <c r="A32" s="1" t="s">
        <v>281</v>
      </c>
      <c r="B32" s="1"/>
      <c r="Z32" t="s">
        <v>286</v>
      </c>
    </row>
    <row r="33" spans="1:26" x14ac:dyDescent="0.2">
      <c r="A33" s="1" t="s">
        <v>275</v>
      </c>
      <c r="B33" s="1" t="s">
        <v>3362</v>
      </c>
      <c r="C33">
        <v>0.28999999999999998</v>
      </c>
      <c r="D33">
        <v>0</v>
      </c>
      <c r="E33">
        <v>0</v>
      </c>
      <c r="F33">
        <v>0</v>
      </c>
      <c r="G33">
        <v>0</v>
      </c>
      <c r="H33">
        <v>0.21</v>
      </c>
      <c r="I33">
        <v>0</v>
      </c>
      <c r="J33">
        <v>0</v>
      </c>
      <c r="K33">
        <v>0</v>
      </c>
      <c r="L33">
        <v>0</v>
      </c>
      <c r="M33">
        <v>0.08</v>
      </c>
      <c r="N33">
        <v>0</v>
      </c>
      <c r="O33">
        <v>0</v>
      </c>
      <c r="P33">
        <v>0</v>
      </c>
      <c r="Q33">
        <v>0</v>
      </c>
      <c r="R33">
        <v>0</v>
      </c>
      <c r="S33">
        <v>0.21</v>
      </c>
      <c r="T33">
        <v>0.08</v>
      </c>
      <c r="U33">
        <v>0</v>
      </c>
      <c r="V33">
        <v>0</v>
      </c>
      <c r="W33">
        <v>0</v>
      </c>
      <c r="X33">
        <v>0</v>
      </c>
      <c r="Y33">
        <v>0</v>
      </c>
      <c r="Z33">
        <v>0.28999999999999998</v>
      </c>
    </row>
    <row r="34" spans="1:26" x14ac:dyDescent="0.2">
      <c r="A34" s="1" t="s">
        <v>277</v>
      </c>
      <c r="B34" s="1"/>
      <c r="C34" s="13">
        <v>1.8E-3</v>
      </c>
      <c r="D34" s="14">
        <v>0</v>
      </c>
      <c r="E34" s="14">
        <v>0</v>
      </c>
      <c r="F34" s="14">
        <v>0</v>
      </c>
      <c r="G34" s="14">
        <v>0</v>
      </c>
      <c r="H34" s="13">
        <v>0.16670000000000001</v>
      </c>
      <c r="I34" s="14">
        <v>0</v>
      </c>
      <c r="J34" s="14">
        <v>0</v>
      </c>
      <c r="K34" s="14">
        <v>0</v>
      </c>
      <c r="L34" s="14">
        <v>0</v>
      </c>
      <c r="M34" s="13">
        <v>0.2727</v>
      </c>
      <c r="N34" s="14">
        <v>0</v>
      </c>
      <c r="O34" s="14">
        <v>0</v>
      </c>
      <c r="P34" s="14">
        <v>0</v>
      </c>
      <c r="Q34" s="14">
        <v>0</v>
      </c>
      <c r="R34" s="14">
        <v>0</v>
      </c>
      <c r="S34" s="13">
        <v>1.2999999999999999E-3</v>
      </c>
      <c r="T34" s="13">
        <v>9.7100000000000006E-2</v>
      </c>
      <c r="U34" s="14">
        <v>0</v>
      </c>
      <c r="V34" s="14">
        <v>0</v>
      </c>
      <c r="W34" s="14">
        <v>0</v>
      </c>
      <c r="X34" s="14">
        <v>0</v>
      </c>
      <c r="Y34" s="14">
        <v>0</v>
      </c>
      <c r="Z34" t="s">
        <v>3377</v>
      </c>
    </row>
    <row r="35" spans="1:26" x14ac:dyDescent="0.2">
      <c r="A35" s="1" t="s">
        <v>281</v>
      </c>
      <c r="B35" s="1"/>
      <c r="Z35" t="s">
        <v>286</v>
      </c>
    </row>
    <row r="36" spans="1:26" x14ac:dyDescent="0.2">
      <c r="A36" s="1" t="s">
        <v>275</v>
      </c>
      <c r="B36" s="1" t="s">
        <v>464</v>
      </c>
      <c r="C36">
        <v>6.23</v>
      </c>
      <c r="D36">
        <v>6.14</v>
      </c>
      <c r="E36">
        <v>0</v>
      </c>
      <c r="F36">
        <v>0</v>
      </c>
      <c r="G36">
        <v>0</v>
      </c>
      <c r="H36">
        <v>0</v>
      </c>
      <c r="I36">
        <v>0.06</v>
      </c>
      <c r="J36">
        <v>0</v>
      </c>
      <c r="K36">
        <v>0</v>
      </c>
      <c r="L36">
        <v>0</v>
      </c>
      <c r="M36">
        <v>0.03</v>
      </c>
      <c r="N36">
        <v>0</v>
      </c>
      <c r="O36">
        <v>0</v>
      </c>
      <c r="P36">
        <v>0</v>
      </c>
      <c r="Q36">
        <v>0</v>
      </c>
      <c r="R36">
        <v>0</v>
      </c>
      <c r="S36">
        <v>6.14</v>
      </c>
      <c r="T36">
        <v>0.09</v>
      </c>
      <c r="U36">
        <v>0</v>
      </c>
      <c r="V36">
        <v>6.21</v>
      </c>
      <c r="W36">
        <v>0</v>
      </c>
      <c r="X36">
        <v>0</v>
      </c>
      <c r="Y36">
        <v>0</v>
      </c>
      <c r="Z36">
        <v>0.03</v>
      </c>
    </row>
    <row r="37" spans="1:26" x14ac:dyDescent="0.2">
      <c r="A37" s="1" t="s">
        <v>277</v>
      </c>
      <c r="B37" s="1"/>
      <c r="C37" s="13">
        <v>3.7599999999999995E-2</v>
      </c>
      <c r="D37" t="s">
        <v>3378</v>
      </c>
      <c r="E37" s="14">
        <v>0</v>
      </c>
      <c r="F37" s="14">
        <v>0</v>
      </c>
      <c r="G37" s="14">
        <v>0</v>
      </c>
      <c r="H37" s="14">
        <v>0</v>
      </c>
      <c r="I37" s="13">
        <v>0.25</v>
      </c>
      <c r="J37" s="14">
        <v>0</v>
      </c>
      <c r="K37" s="14">
        <v>0</v>
      </c>
      <c r="L37" s="14">
        <v>0</v>
      </c>
      <c r="M37" s="13">
        <v>9.0899999999999995E-2</v>
      </c>
      <c r="N37" s="14">
        <v>0</v>
      </c>
      <c r="O37" s="14">
        <v>0</v>
      </c>
      <c r="P37" s="14">
        <v>0</v>
      </c>
      <c r="Q37" s="14">
        <v>0</v>
      </c>
      <c r="R37" s="14">
        <v>0</v>
      </c>
      <c r="S37" s="13">
        <v>3.7999999999999999E-2</v>
      </c>
      <c r="T37" s="13">
        <v>0.10730000000000001</v>
      </c>
      <c r="U37" s="14">
        <v>0</v>
      </c>
      <c r="V37" t="s">
        <v>3378</v>
      </c>
      <c r="W37" s="14">
        <v>0</v>
      </c>
      <c r="X37" s="14">
        <v>0</v>
      </c>
      <c r="Y37" s="14">
        <v>0</v>
      </c>
      <c r="Z37" s="13">
        <v>1.6899999999999998E-2</v>
      </c>
    </row>
    <row r="38" spans="1:26" x14ac:dyDescent="0.2">
      <c r="A38" s="1" t="s">
        <v>281</v>
      </c>
      <c r="B38" s="1"/>
    </row>
    <row r="39" spans="1:26" x14ac:dyDescent="0.2">
      <c r="A39" s="1" t="s">
        <v>275</v>
      </c>
      <c r="B39" s="1" t="s">
        <v>564</v>
      </c>
      <c r="C39">
        <v>1.54</v>
      </c>
      <c r="D39">
        <v>1.54</v>
      </c>
      <c r="E39">
        <v>0</v>
      </c>
      <c r="F39">
        <v>0</v>
      </c>
      <c r="G39">
        <v>0</v>
      </c>
      <c r="H39">
        <v>0</v>
      </c>
      <c r="I39">
        <v>0</v>
      </c>
      <c r="J39">
        <v>0</v>
      </c>
      <c r="K39">
        <v>0</v>
      </c>
      <c r="L39">
        <v>0</v>
      </c>
      <c r="M39">
        <v>0</v>
      </c>
      <c r="N39">
        <v>0</v>
      </c>
      <c r="O39">
        <v>0</v>
      </c>
      <c r="P39">
        <v>0</v>
      </c>
      <c r="Q39">
        <v>0</v>
      </c>
      <c r="R39">
        <v>0</v>
      </c>
      <c r="S39">
        <v>1.54</v>
      </c>
      <c r="T39">
        <v>0</v>
      </c>
      <c r="U39">
        <v>0</v>
      </c>
      <c r="V39">
        <v>1.54</v>
      </c>
      <c r="W39">
        <v>0</v>
      </c>
      <c r="X39">
        <v>0</v>
      </c>
      <c r="Y39">
        <v>0</v>
      </c>
      <c r="Z39">
        <v>0</v>
      </c>
    </row>
    <row r="40" spans="1:26" x14ac:dyDescent="0.2">
      <c r="A40" s="1" t="s">
        <v>277</v>
      </c>
      <c r="B40" s="1"/>
      <c r="C40" s="13">
        <v>9.300000000000001E-3</v>
      </c>
      <c r="D40" s="13">
        <v>1.37E-2</v>
      </c>
      <c r="E40" s="14">
        <v>0</v>
      </c>
      <c r="F40" s="14">
        <v>0</v>
      </c>
      <c r="G40" s="14">
        <v>0</v>
      </c>
      <c r="H40" s="14">
        <v>0</v>
      </c>
      <c r="I40" s="14">
        <v>0</v>
      </c>
      <c r="J40" s="14">
        <v>0</v>
      </c>
      <c r="K40" s="14">
        <v>0</v>
      </c>
      <c r="L40" s="14">
        <v>0</v>
      </c>
      <c r="M40" s="14">
        <v>0</v>
      </c>
      <c r="N40" s="14">
        <v>0</v>
      </c>
      <c r="O40" s="14">
        <v>0</v>
      </c>
      <c r="P40" s="14">
        <v>0</v>
      </c>
      <c r="Q40" s="14">
        <v>0</v>
      </c>
      <c r="R40" s="14">
        <v>0</v>
      </c>
      <c r="S40" s="13">
        <v>9.4999999999999998E-3</v>
      </c>
      <c r="T40" s="14">
        <v>0</v>
      </c>
      <c r="U40" s="14">
        <v>0</v>
      </c>
      <c r="V40" s="13">
        <v>1.3600000000000001E-2</v>
      </c>
      <c r="W40" s="14">
        <v>0</v>
      </c>
      <c r="X40" s="14">
        <v>0</v>
      </c>
      <c r="Y40" s="14">
        <v>0</v>
      </c>
      <c r="Z40" s="14">
        <v>0</v>
      </c>
    </row>
    <row r="41" spans="1:26" x14ac:dyDescent="0.2">
      <c r="A41" s="1" t="s">
        <v>281</v>
      </c>
      <c r="B41" s="1"/>
    </row>
    <row r="42" spans="1:26" x14ac:dyDescent="0.2">
      <c r="A42" s="1" t="s">
        <v>299</v>
      </c>
      <c r="B42" s="1" t="s">
        <v>389</v>
      </c>
    </row>
    <row r="43" spans="1:26" x14ac:dyDescent="0.2">
      <c r="A43" s="1" t="s">
        <v>247</v>
      </c>
      <c r="B43" s="1" t="s">
        <v>3379</v>
      </c>
    </row>
    <row r="44" spans="1:26" x14ac:dyDescent="0.2">
      <c r="A44" s="1" t="s">
        <v>247</v>
      </c>
      <c r="B44" s="1"/>
    </row>
    <row r="45" spans="1:26" x14ac:dyDescent="0.2">
      <c r="A45" s="1" t="s">
        <v>247</v>
      </c>
      <c r="B45" s="1" t="s">
        <v>302</v>
      </c>
    </row>
  </sheetData>
  <hyperlinks>
    <hyperlink ref="C1" location="Contents!B253" tooltip="Link to contents" display="Back to contents" xr:uid="{00000000-0004-0000-5400-000000000000}"/>
  </hyperlinks>
  <pageMargins left="0.7" right="0.7" top="0.75" bottom="0.75" header="0.3" footer="0.3"/>
  <pageSetup paperSize="9" fitToWidth="0" fitToHeight="0"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Y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41" customWidth="1"/>
    <col min="17" max="17" width="38.7109375" customWidth="1"/>
    <col min="18" max="18" width="16.42578125" customWidth="1"/>
    <col min="19" max="19" width="15.28515625" customWidth="1"/>
    <col min="20" max="20" width="30.42578125" customWidth="1"/>
    <col min="21" max="22" width="15.28515625" customWidth="1"/>
    <col min="23" max="23" width="17.5703125" customWidth="1"/>
    <col min="24" max="24" width="18.7109375" customWidth="1"/>
    <col min="25" max="25" width="16.42578125" customWidth="1"/>
  </cols>
  <sheetData>
    <row r="1" spans="1:25" x14ac:dyDescent="0.2">
      <c r="A1" s="1" t="s">
        <v>248</v>
      </c>
      <c r="B1" s="1" t="s">
        <v>249</v>
      </c>
      <c r="C1" s="5" t="s">
        <v>250</v>
      </c>
    </row>
    <row r="2" spans="1:25" ht="15" x14ac:dyDescent="0.2">
      <c r="A2" s="1" t="s">
        <v>0</v>
      </c>
      <c r="B2" s="2" t="s">
        <v>251</v>
      </c>
    </row>
    <row r="3" spans="1:25" x14ac:dyDescent="0.2">
      <c r="A3" s="1" t="s">
        <v>252</v>
      </c>
      <c r="B3" s="1"/>
    </row>
    <row r="4" spans="1:25" x14ac:dyDescent="0.2">
      <c r="A4" s="1" t="s">
        <v>252</v>
      </c>
      <c r="B4" s="1" t="s">
        <v>3380</v>
      </c>
    </row>
    <row r="5" spans="1:25" x14ac:dyDescent="0.2">
      <c r="A5" s="1" t="s">
        <v>252</v>
      </c>
      <c r="B5" s="1"/>
    </row>
    <row r="6" spans="1:25" x14ac:dyDescent="0.2">
      <c r="A6" s="1" t="s">
        <v>2</v>
      </c>
      <c r="B6" s="4" t="s">
        <v>201</v>
      </c>
    </row>
    <row r="7" spans="1:25" x14ac:dyDescent="0.2">
      <c r="A7" s="1" t="s">
        <v>5</v>
      </c>
      <c r="B7" s="1"/>
    </row>
    <row r="8" spans="1:25" x14ac:dyDescent="0.2">
      <c r="A8" s="1" t="s">
        <v>5</v>
      </c>
      <c r="B8" s="1" t="s">
        <v>3356</v>
      </c>
    </row>
    <row r="9" spans="1:25" x14ac:dyDescent="0.2">
      <c r="A9" s="1" t="s">
        <v>255</v>
      </c>
      <c r="B9" s="1"/>
      <c r="C9" s="6"/>
      <c r="D9" s="7" t="s">
        <v>304</v>
      </c>
      <c r="E9" s="8"/>
      <c r="F9" s="8"/>
      <c r="G9" s="8"/>
      <c r="H9" s="8"/>
      <c r="I9" s="8"/>
      <c r="J9" s="8"/>
      <c r="K9" s="8"/>
      <c r="L9" s="8"/>
      <c r="M9" s="8"/>
      <c r="N9" s="8"/>
      <c r="O9" s="8"/>
      <c r="P9" s="8"/>
      <c r="Q9" s="8"/>
      <c r="R9" s="7" t="s">
        <v>305</v>
      </c>
      <c r="S9" s="8"/>
      <c r="T9" s="8"/>
      <c r="U9" s="7" t="s">
        <v>306</v>
      </c>
      <c r="V9" s="8"/>
      <c r="W9" s="8"/>
      <c r="X9" s="8"/>
      <c r="Y9" s="9"/>
    </row>
    <row r="10" spans="1:25"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320</v>
      </c>
      <c r="Q10" s="11" t="s">
        <v>321</v>
      </c>
      <c r="R10" s="11" t="s">
        <v>322</v>
      </c>
      <c r="S10" s="11" t="s">
        <v>323</v>
      </c>
      <c r="T10" s="11" t="s">
        <v>324</v>
      </c>
      <c r="U10" s="11" t="s">
        <v>325</v>
      </c>
      <c r="V10" s="11" t="s">
        <v>326</v>
      </c>
      <c r="W10" s="11" t="s">
        <v>327</v>
      </c>
      <c r="X10" s="11" t="s">
        <v>328</v>
      </c>
      <c r="Y10" s="11" t="s">
        <v>329</v>
      </c>
    </row>
    <row r="11" spans="1:25"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264</v>
      </c>
      <c r="S11" t="s">
        <v>1604</v>
      </c>
      <c r="T11" t="s">
        <v>1605</v>
      </c>
      <c r="U11" t="s">
        <v>264</v>
      </c>
      <c r="V11" t="s">
        <v>1604</v>
      </c>
      <c r="W11" t="s">
        <v>1605</v>
      </c>
      <c r="X11" t="s">
        <v>488</v>
      </c>
      <c r="Y11" t="s">
        <v>489</v>
      </c>
    </row>
    <row r="12" spans="1:25" x14ac:dyDescent="0.2">
      <c r="A12" s="1" t="s">
        <v>267</v>
      </c>
      <c r="B12" s="1" t="s">
        <v>268</v>
      </c>
      <c r="C12" s="12">
        <v>104</v>
      </c>
      <c r="D12" s="12">
        <v>36</v>
      </c>
      <c r="E12" s="12">
        <v>18</v>
      </c>
      <c r="F12" s="12">
        <v>9</v>
      </c>
      <c r="G12" s="12">
        <v>5</v>
      </c>
      <c r="H12" s="12">
        <v>11</v>
      </c>
      <c r="I12" s="12">
        <v>3</v>
      </c>
      <c r="J12" s="12">
        <v>1</v>
      </c>
      <c r="K12" s="12">
        <v>2</v>
      </c>
      <c r="L12" s="12">
        <v>3</v>
      </c>
      <c r="M12" s="12">
        <v>3</v>
      </c>
      <c r="N12" s="12">
        <v>2</v>
      </c>
      <c r="O12" s="12">
        <v>3</v>
      </c>
      <c r="P12" s="12">
        <v>6</v>
      </c>
      <c r="Q12" s="12">
        <v>2</v>
      </c>
      <c r="R12" s="12">
        <v>79</v>
      </c>
      <c r="S12" s="12">
        <v>12</v>
      </c>
      <c r="T12" s="12">
        <v>13</v>
      </c>
      <c r="U12" s="12">
        <v>41</v>
      </c>
      <c r="V12" s="12">
        <v>22</v>
      </c>
      <c r="W12" s="12">
        <v>11</v>
      </c>
      <c r="X12" s="12">
        <v>14</v>
      </c>
      <c r="Y12" s="12">
        <v>16</v>
      </c>
    </row>
    <row r="13" spans="1:25" x14ac:dyDescent="0.2">
      <c r="A13" s="1" t="s">
        <v>269</v>
      </c>
      <c r="B13" s="1" t="s">
        <v>270</v>
      </c>
      <c r="C13">
        <v>67.55</v>
      </c>
      <c r="D13" s="12">
        <v>36</v>
      </c>
      <c r="E13" s="12">
        <v>18</v>
      </c>
      <c r="F13" s="12">
        <v>9</v>
      </c>
      <c r="G13" s="12">
        <v>5</v>
      </c>
      <c r="H13" s="12">
        <v>11</v>
      </c>
      <c r="I13" s="12">
        <v>3</v>
      </c>
      <c r="J13" s="12">
        <v>1</v>
      </c>
      <c r="K13" s="12">
        <v>2</v>
      </c>
      <c r="L13" s="12">
        <v>3</v>
      </c>
      <c r="M13" s="12">
        <v>3</v>
      </c>
      <c r="N13" s="12">
        <v>2</v>
      </c>
      <c r="O13" s="12">
        <v>3</v>
      </c>
      <c r="P13" s="12">
        <v>6</v>
      </c>
      <c r="Q13" s="12">
        <v>2</v>
      </c>
      <c r="R13">
        <v>63.93</v>
      </c>
      <c r="S13">
        <v>9.33</v>
      </c>
      <c r="T13">
        <v>6.33</v>
      </c>
      <c r="U13">
        <v>36.94</v>
      </c>
      <c r="V13">
        <v>20.25</v>
      </c>
      <c r="W13">
        <v>9.07</v>
      </c>
      <c r="X13" s="12">
        <v>6.6</v>
      </c>
      <c r="Y13">
        <v>13.92</v>
      </c>
    </row>
    <row r="14" spans="1:25" x14ac:dyDescent="0.2">
      <c r="A14" s="1" t="s">
        <v>271</v>
      </c>
      <c r="B14" s="1" t="s">
        <v>272</v>
      </c>
      <c r="C14">
        <v>86.88</v>
      </c>
      <c r="D14">
        <v>55.28</v>
      </c>
      <c r="E14">
        <v>17.53</v>
      </c>
      <c r="F14">
        <v>8.4499999999999993</v>
      </c>
      <c r="G14">
        <v>2.1800000000000002</v>
      </c>
      <c r="H14">
        <v>0.76</v>
      </c>
      <c r="I14">
        <v>0.19</v>
      </c>
      <c r="J14">
        <v>0.03</v>
      </c>
      <c r="K14">
        <v>0.03</v>
      </c>
      <c r="L14">
        <v>7.0000000000000007E-2</v>
      </c>
      <c r="M14">
        <v>0.08</v>
      </c>
      <c r="N14">
        <v>0.59</v>
      </c>
      <c r="O14">
        <v>1.38</v>
      </c>
      <c r="P14">
        <v>0.28000000000000003</v>
      </c>
      <c r="Q14">
        <v>0.04</v>
      </c>
      <c r="R14">
        <v>84.21</v>
      </c>
      <c r="S14" s="12">
        <v>0.4</v>
      </c>
      <c r="T14">
        <v>2.27</v>
      </c>
      <c r="U14">
        <v>56.06</v>
      </c>
      <c r="V14">
        <v>18.940000000000001</v>
      </c>
      <c r="W14">
        <v>8.48</v>
      </c>
      <c r="X14">
        <v>2.52</v>
      </c>
      <c r="Y14">
        <v>0.88</v>
      </c>
    </row>
    <row r="15" spans="1:25" x14ac:dyDescent="0.2">
      <c r="A15" s="1" t="s">
        <v>275</v>
      </c>
      <c r="B15" s="1" t="s">
        <v>3357</v>
      </c>
      <c r="C15">
        <v>5.04</v>
      </c>
      <c r="D15">
        <v>4.6100000000000003</v>
      </c>
      <c r="E15">
        <v>0</v>
      </c>
      <c r="F15">
        <v>0</v>
      </c>
      <c r="G15">
        <v>0.44</v>
      </c>
      <c r="H15">
        <v>0</v>
      </c>
      <c r="I15">
        <v>0</v>
      </c>
      <c r="J15">
        <v>0</v>
      </c>
      <c r="K15">
        <v>0</v>
      </c>
      <c r="L15">
        <v>0</v>
      </c>
      <c r="M15">
        <v>0</v>
      </c>
      <c r="N15">
        <v>0</v>
      </c>
      <c r="O15">
        <v>0</v>
      </c>
      <c r="P15">
        <v>0</v>
      </c>
      <c r="Q15">
        <v>0</v>
      </c>
      <c r="R15">
        <v>5.04</v>
      </c>
      <c r="S15">
        <v>0</v>
      </c>
      <c r="T15">
        <v>0</v>
      </c>
      <c r="U15">
        <v>4.6100000000000003</v>
      </c>
      <c r="V15">
        <v>0</v>
      </c>
      <c r="W15">
        <v>0</v>
      </c>
      <c r="X15">
        <v>0.44</v>
      </c>
      <c r="Y15">
        <v>0</v>
      </c>
    </row>
    <row r="16" spans="1:25" x14ac:dyDescent="0.2">
      <c r="A16" s="1" t="s">
        <v>277</v>
      </c>
      <c r="B16" s="1"/>
      <c r="C16" s="13">
        <v>5.7999999999999996E-2</v>
      </c>
      <c r="D16" s="13">
        <v>8.3299999999999999E-2</v>
      </c>
      <c r="E16" s="14">
        <v>0</v>
      </c>
      <c r="F16" s="14">
        <v>0</v>
      </c>
      <c r="G16" s="13">
        <v>0.2</v>
      </c>
      <c r="H16" s="14">
        <v>0</v>
      </c>
      <c r="I16" s="14">
        <v>0</v>
      </c>
      <c r="J16" s="14">
        <v>0</v>
      </c>
      <c r="K16" s="14">
        <v>0</v>
      </c>
      <c r="L16" s="14">
        <v>0</v>
      </c>
      <c r="M16" s="14">
        <v>0</v>
      </c>
      <c r="N16" s="14">
        <v>0</v>
      </c>
      <c r="O16" s="14">
        <v>0</v>
      </c>
      <c r="P16" s="14">
        <v>0</v>
      </c>
      <c r="Q16" s="14">
        <v>0</v>
      </c>
      <c r="R16" s="13">
        <v>5.9900000000000002E-2</v>
      </c>
      <c r="S16" s="14">
        <v>0</v>
      </c>
      <c r="T16" s="14">
        <v>0</v>
      </c>
      <c r="U16" s="13">
        <v>8.2200000000000009E-2</v>
      </c>
      <c r="V16" s="14">
        <v>0</v>
      </c>
      <c r="W16" s="14">
        <v>0</v>
      </c>
      <c r="X16" s="13">
        <v>0.17269999999999999</v>
      </c>
      <c r="Y16" s="14">
        <v>0</v>
      </c>
    </row>
    <row r="17" spans="1:25" x14ac:dyDescent="0.2">
      <c r="A17" s="1" t="s">
        <v>281</v>
      </c>
      <c r="B17" s="1"/>
    </row>
    <row r="18" spans="1:25" x14ac:dyDescent="0.2">
      <c r="A18" s="1" t="s">
        <v>275</v>
      </c>
      <c r="B18" s="1" t="s">
        <v>3358</v>
      </c>
      <c r="C18" s="12">
        <v>14.5</v>
      </c>
      <c r="D18">
        <v>10.75</v>
      </c>
      <c r="E18">
        <v>2.92</v>
      </c>
      <c r="F18">
        <v>0</v>
      </c>
      <c r="G18">
        <v>0</v>
      </c>
      <c r="H18">
        <v>0</v>
      </c>
      <c r="I18">
        <v>0.06</v>
      </c>
      <c r="J18">
        <v>0</v>
      </c>
      <c r="K18">
        <v>0.02</v>
      </c>
      <c r="L18">
        <v>0</v>
      </c>
      <c r="M18">
        <v>0</v>
      </c>
      <c r="N18">
        <v>0.28999999999999998</v>
      </c>
      <c r="O18">
        <v>0.46</v>
      </c>
      <c r="P18">
        <v>0</v>
      </c>
      <c r="Q18">
        <v>0</v>
      </c>
      <c r="R18">
        <v>13.67</v>
      </c>
      <c r="S18">
        <v>0.08</v>
      </c>
      <c r="T18">
        <v>0.75</v>
      </c>
      <c r="U18">
        <v>11.11</v>
      </c>
      <c r="V18">
        <v>3.38</v>
      </c>
      <c r="W18">
        <v>0.02</v>
      </c>
      <c r="X18">
        <v>0</v>
      </c>
      <c r="Y18">
        <v>0</v>
      </c>
    </row>
    <row r="19" spans="1:25" x14ac:dyDescent="0.2">
      <c r="A19" s="1" t="s">
        <v>277</v>
      </c>
      <c r="B19" s="1"/>
      <c r="C19" s="13">
        <v>0.16690000000000002</v>
      </c>
      <c r="D19" s="13">
        <v>0.19440000000000002</v>
      </c>
      <c r="E19" s="13">
        <v>0.16670000000000001</v>
      </c>
      <c r="F19" s="14">
        <v>0</v>
      </c>
      <c r="G19" s="14">
        <v>0</v>
      </c>
      <c r="H19" s="14">
        <v>0</v>
      </c>
      <c r="I19" s="13">
        <v>0.33329999999999999</v>
      </c>
      <c r="J19" s="14">
        <v>0</v>
      </c>
      <c r="K19" s="13">
        <v>0.5</v>
      </c>
      <c r="L19" s="14">
        <v>0</v>
      </c>
      <c r="M19" s="14">
        <v>0</v>
      </c>
      <c r="N19" s="13">
        <v>0.5</v>
      </c>
      <c r="O19" s="13">
        <v>0.33329999999999999</v>
      </c>
      <c r="P19" s="14">
        <v>0</v>
      </c>
      <c r="Q19" s="14">
        <v>0</v>
      </c>
      <c r="R19" s="13">
        <v>0.16239999999999999</v>
      </c>
      <c r="S19" s="13">
        <v>0.1973</v>
      </c>
      <c r="T19" s="13">
        <v>0.3306</v>
      </c>
      <c r="U19" s="13">
        <v>0.1981</v>
      </c>
      <c r="V19" s="13">
        <v>0.17850000000000002</v>
      </c>
      <c r="W19" s="13">
        <v>1.8E-3</v>
      </c>
      <c r="X19" s="14">
        <v>0</v>
      </c>
      <c r="Y19" s="14">
        <v>0</v>
      </c>
    </row>
    <row r="20" spans="1:25" x14ac:dyDescent="0.2">
      <c r="A20" s="1" t="s">
        <v>281</v>
      </c>
      <c r="B20" s="1"/>
    </row>
    <row r="21" spans="1:25" x14ac:dyDescent="0.2">
      <c r="A21" s="1" t="s">
        <v>275</v>
      </c>
      <c r="B21" s="1" t="s">
        <v>3359</v>
      </c>
      <c r="C21">
        <v>14.53</v>
      </c>
      <c r="D21">
        <v>7.68</v>
      </c>
      <c r="E21">
        <v>5.84</v>
      </c>
      <c r="F21">
        <v>0</v>
      </c>
      <c r="G21">
        <v>0</v>
      </c>
      <c r="H21">
        <v>0</v>
      </c>
      <c r="I21">
        <v>0</v>
      </c>
      <c r="J21">
        <v>0</v>
      </c>
      <c r="K21">
        <v>0</v>
      </c>
      <c r="L21">
        <v>0</v>
      </c>
      <c r="M21">
        <v>0</v>
      </c>
      <c r="N21">
        <v>0</v>
      </c>
      <c r="O21">
        <v>0.92</v>
      </c>
      <c r="P21">
        <v>0.09</v>
      </c>
      <c r="Q21">
        <v>0</v>
      </c>
      <c r="R21">
        <v>13.52</v>
      </c>
      <c r="S21">
        <v>0</v>
      </c>
      <c r="T21">
        <v>1.01</v>
      </c>
      <c r="U21">
        <v>7.68</v>
      </c>
      <c r="V21">
        <v>6.76</v>
      </c>
      <c r="W21">
        <v>0</v>
      </c>
      <c r="X21">
        <v>0.09</v>
      </c>
      <c r="Y21">
        <v>0</v>
      </c>
    </row>
    <row r="22" spans="1:25" x14ac:dyDescent="0.2">
      <c r="A22" s="1" t="s">
        <v>277</v>
      </c>
      <c r="B22" s="1"/>
      <c r="C22" s="13">
        <v>0.1673</v>
      </c>
      <c r="D22" s="13">
        <v>0.1389</v>
      </c>
      <c r="E22" s="13">
        <v>0.33329999999999999</v>
      </c>
      <c r="F22" s="14">
        <v>0</v>
      </c>
      <c r="G22" s="14">
        <v>0</v>
      </c>
      <c r="H22" s="14">
        <v>0</v>
      </c>
      <c r="I22" s="14">
        <v>0</v>
      </c>
      <c r="J22" s="14">
        <v>0</v>
      </c>
      <c r="K22" s="14">
        <v>0</v>
      </c>
      <c r="L22" s="14">
        <v>0</v>
      </c>
      <c r="M22" s="14">
        <v>0</v>
      </c>
      <c r="N22" s="14">
        <v>0</v>
      </c>
      <c r="O22" s="13">
        <v>0.66670000000000007</v>
      </c>
      <c r="P22" s="13">
        <v>0.33329999999999999</v>
      </c>
      <c r="Q22" s="14">
        <v>0</v>
      </c>
      <c r="R22" s="13">
        <v>0.16059999999999999</v>
      </c>
      <c r="S22" s="14">
        <v>0</v>
      </c>
      <c r="T22" s="13">
        <v>0.44390000000000002</v>
      </c>
      <c r="U22" s="13">
        <v>0.13699999999999998</v>
      </c>
      <c r="V22" s="13">
        <v>0.35700000000000004</v>
      </c>
      <c r="W22" s="14">
        <v>0</v>
      </c>
      <c r="X22" s="13">
        <v>3.6400000000000002E-2</v>
      </c>
      <c r="Y22" s="14">
        <v>0</v>
      </c>
    </row>
    <row r="23" spans="1:25" x14ac:dyDescent="0.2">
      <c r="A23" s="1" t="s">
        <v>281</v>
      </c>
      <c r="B23" s="1"/>
    </row>
    <row r="24" spans="1:25" x14ac:dyDescent="0.2">
      <c r="A24" s="1" t="s">
        <v>275</v>
      </c>
      <c r="B24" s="1" t="s">
        <v>3360</v>
      </c>
      <c r="C24">
        <v>27.82</v>
      </c>
      <c r="D24">
        <v>19.96</v>
      </c>
      <c r="E24">
        <v>4.87</v>
      </c>
      <c r="F24">
        <v>1.88</v>
      </c>
      <c r="G24">
        <v>0.44</v>
      </c>
      <c r="H24">
        <v>0.14000000000000001</v>
      </c>
      <c r="I24">
        <v>0.06</v>
      </c>
      <c r="J24">
        <v>0.03</v>
      </c>
      <c r="K24">
        <v>0.02</v>
      </c>
      <c r="L24">
        <v>0.05</v>
      </c>
      <c r="M24">
        <v>0</v>
      </c>
      <c r="N24">
        <v>0.28999999999999998</v>
      </c>
      <c r="O24">
        <v>0</v>
      </c>
      <c r="P24">
        <v>0.09</v>
      </c>
      <c r="Q24">
        <v>0</v>
      </c>
      <c r="R24">
        <v>27.29</v>
      </c>
      <c r="S24">
        <v>0.15</v>
      </c>
      <c r="T24">
        <v>0.38</v>
      </c>
      <c r="U24">
        <v>20.32</v>
      </c>
      <c r="V24" s="12">
        <v>4.9000000000000004</v>
      </c>
      <c r="W24">
        <v>1.89</v>
      </c>
      <c r="X24">
        <v>0.56999999999999995</v>
      </c>
      <c r="Y24">
        <v>0.14000000000000001</v>
      </c>
    </row>
    <row r="25" spans="1:25" x14ac:dyDescent="0.2">
      <c r="A25" s="1" t="s">
        <v>277</v>
      </c>
      <c r="B25" s="1"/>
      <c r="C25" s="13">
        <v>0.32030000000000003</v>
      </c>
      <c r="D25" s="13">
        <v>0.36109999999999998</v>
      </c>
      <c r="E25" s="13">
        <v>0.27779999999999999</v>
      </c>
      <c r="F25" s="13">
        <v>0.22219999999999998</v>
      </c>
      <c r="G25" s="13">
        <v>0.2</v>
      </c>
      <c r="H25" s="13">
        <v>0.18179999999999999</v>
      </c>
      <c r="I25" s="13">
        <v>0.33329999999999999</v>
      </c>
      <c r="J25" s="13">
        <v>1</v>
      </c>
      <c r="K25" s="13">
        <v>0.5</v>
      </c>
      <c r="L25" s="13">
        <v>0.66670000000000007</v>
      </c>
      <c r="M25" s="14">
        <v>0</v>
      </c>
      <c r="N25" s="13">
        <v>0.5</v>
      </c>
      <c r="O25" s="14">
        <v>0</v>
      </c>
      <c r="P25" s="13">
        <v>0.33329999999999999</v>
      </c>
      <c r="Q25" s="14">
        <v>0</v>
      </c>
      <c r="R25" s="13">
        <v>0.32400000000000001</v>
      </c>
      <c r="S25" s="13">
        <v>0.38159999999999994</v>
      </c>
      <c r="T25" s="13">
        <v>0.16920000000000002</v>
      </c>
      <c r="U25" s="13">
        <v>0.36249999999999999</v>
      </c>
      <c r="V25" s="13">
        <v>0.25869999999999999</v>
      </c>
      <c r="W25" s="13">
        <v>0.22320000000000001</v>
      </c>
      <c r="X25" s="13">
        <v>0.2273</v>
      </c>
      <c r="Y25" s="13">
        <v>0.15740000000000001</v>
      </c>
    </row>
    <row r="26" spans="1:25" x14ac:dyDescent="0.2">
      <c r="A26" s="1" t="s">
        <v>281</v>
      </c>
      <c r="B26" s="1"/>
    </row>
    <row r="27" spans="1:25" x14ac:dyDescent="0.2">
      <c r="A27" s="1" t="s">
        <v>275</v>
      </c>
      <c r="B27" s="1" t="s">
        <v>3327</v>
      </c>
      <c r="C27">
        <v>5.35</v>
      </c>
      <c r="D27">
        <v>0</v>
      </c>
      <c r="E27">
        <v>2.92</v>
      </c>
      <c r="F27">
        <v>1.88</v>
      </c>
      <c r="G27">
        <v>0.44</v>
      </c>
      <c r="H27">
        <v>7.0000000000000007E-2</v>
      </c>
      <c r="I27">
        <v>0</v>
      </c>
      <c r="J27">
        <v>0</v>
      </c>
      <c r="K27">
        <v>0</v>
      </c>
      <c r="L27">
        <v>0.02</v>
      </c>
      <c r="M27">
        <v>0</v>
      </c>
      <c r="N27">
        <v>0</v>
      </c>
      <c r="O27">
        <v>0</v>
      </c>
      <c r="P27">
        <v>0</v>
      </c>
      <c r="Q27">
        <v>0.02</v>
      </c>
      <c r="R27" s="12">
        <v>5.3</v>
      </c>
      <c r="S27">
        <v>0.02</v>
      </c>
      <c r="T27">
        <v>0.02</v>
      </c>
      <c r="U27">
        <v>0</v>
      </c>
      <c r="V27">
        <v>2.92</v>
      </c>
      <c r="W27">
        <v>1.88</v>
      </c>
      <c r="X27">
        <v>0.46</v>
      </c>
      <c r="Y27">
        <v>0.09</v>
      </c>
    </row>
    <row r="28" spans="1:25" x14ac:dyDescent="0.2">
      <c r="A28" s="1" t="s">
        <v>277</v>
      </c>
      <c r="B28" s="1"/>
      <c r="C28" s="13">
        <v>6.1500000000000006E-2</v>
      </c>
      <c r="D28" t="s">
        <v>343</v>
      </c>
      <c r="E28" s="13">
        <v>0.16670000000000001</v>
      </c>
      <c r="F28" s="13">
        <v>0.22219999999999998</v>
      </c>
      <c r="G28" s="13">
        <v>0.2</v>
      </c>
      <c r="H28" s="13">
        <v>9.0899999999999995E-2</v>
      </c>
      <c r="I28" s="14">
        <v>0</v>
      </c>
      <c r="J28" s="14">
        <v>0</v>
      </c>
      <c r="K28" s="14">
        <v>0</v>
      </c>
      <c r="L28" s="13">
        <v>0.33329999999999999</v>
      </c>
      <c r="M28" s="14">
        <v>0</v>
      </c>
      <c r="N28" s="14">
        <v>0</v>
      </c>
      <c r="O28" s="14">
        <v>0</v>
      </c>
      <c r="P28" s="14">
        <v>0</v>
      </c>
      <c r="Q28" s="13">
        <v>0.5</v>
      </c>
      <c r="R28" s="13">
        <v>6.3E-2</v>
      </c>
      <c r="S28" s="13">
        <v>5.7099999999999998E-2</v>
      </c>
      <c r="T28" s="13">
        <v>8.0000000000000002E-3</v>
      </c>
      <c r="U28" t="s">
        <v>343</v>
      </c>
      <c r="V28" s="13">
        <v>0.15429999999999999</v>
      </c>
      <c r="W28" s="13">
        <v>0.22140000000000001</v>
      </c>
      <c r="X28" s="13">
        <v>0.18179999999999999</v>
      </c>
      <c r="Y28" s="13">
        <v>9.9199999999999997E-2</v>
      </c>
    </row>
    <row r="29" spans="1:25" x14ac:dyDescent="0.2">
      <c r="A29" s="1" t="s">
        <v>281</v>
      </c>
      <c r="B29" s="1"/>
    </row>
    <row r="30" spans="1:25" x14ac:dyDescent="0.2">
      <c r="A30" s="1" t="s">
        <v>275</v>
      </c>
      <c r="B30" s="1" t="s">
        <v>3361</v>
      </c>
      <c r="C30">
        <v>11.74</v>
      </c>
      <c r="D30">
        <v>4.6100000000000003</v>
      </c>
      <c r="E30">
        <v>0.97</v>
      </c>
      <c r="F30">
        <v>4.6900000000000004</v>
      </c>
      <c r="G30">
        <v>0.87</v>
      </c>
      <c r="H30">
        <v>0.49</v>
      </c>
      <c r="I30">
        <v>0</v>
      </c>
      <c r="J30">
        <v>0</v>
      </c>
      <c r="K30">
        <v>0</v>
      </c>
      <c r="L30">
        <v>0</v>
      </c>
      <c r="M30">
        <v>0</v>
      </c>
      <c r="N30">
        <v>0</v>
      </c>
      <c r="O30">
        <v>0</v>
      </c>
      <c r="P30">
        <v>0.09</v>
      </c>
      <c r="Q30">
        <v>0.02</v>
      </c>
      <c r="R30">
        <v>11.63</v>
      </c>
      <c r="S30">
        <v>0</v>
      </c>
      <c r="T30">
        <v>0.11</v>
      </c>
      <c r="U30">
        <v>4.6100000000000003</v>
      </c>
      <c r="V30">
        <v>0.97</v>
      </c>
      <c r="W30">
        <v>4.6900000000000004</v>
      </c>
      <c r="X30">
        <v>0.96</v>
      </c>
      <c r="Y30" s="12">
        <v>0.5</v>
      </c>
    </row>
    <row r="31" spans="1:25" x14ac:dyDescent="0.2">
      <c r="A31" s="1" t="s">
        <v>277</v>
      </c>
      <c r="B31" s="1"/>
      <c r="C31" s="13">
        <v>0.1351</v>
      </c>
      <c r="D31" s="13">
        <v>8.3299999999999999E-2</v>
      </c>
      <c r="E31" s="13">
        <v>5.5599999999999997E-2</v>
      </c>
      <c r="F31" s="13">
        <v>0.55559999999999998</v>
      </c>
      <c r="G31" s="13">
        <v>0.4</v>
      </c>
      <c r="H31" s="13">
        <v>0.63639999999999997</v>
      </c>
      <c r="I31" s="14">
        <v>0</v>
      </c>
      <c r="J31" s="14">
        <v>0</v>
      </c>
      <c r="K31" s="14">
        <v>0</v>
      </c>
      <c r="L31" s="14">
        <v>0</v>
      </c>
      <c r="M31" s="14">
        <v>0</v>
      </c>
      <c r="N31" s="14">
        <v>0</v>
      </c>
      <c r="O31" s="14">
        <v>0</v>
      </c>
      <c r="P31" s="13">
        <v>0.33329999999999999</v>
      </c>
      <c r="Q31" s="13">
        <v>0.5</v>
      </c>
      <c r="R31" s="13">
        <v>0.1381</v>
      </c>
      <c r="S31" s="14">
        <v>0</v>
      </c>
      <c r="T31" s="13">
        <v>4.8300000000000003E-2</v>
      </c>
      <c r="U31" s="13">
        <v>8.2200000000000009E-2</v>
      </c>
      <c r="V31" s="13">
        <v>5.1399999999999994E-2</v>
      </c>
      <c r="W31" s="13">
        <v>0.55349999999999999</v>
      </c>
      <c r="X31" s="13">
        <v>0.38179999999999997</v>
      </c>
      <c r="Y31" s="13">
        <v>0.57119999999999993</v>
      </c>
    </row>
    <row r="32" spans="1:25" x14ac:dyDescent="0.2">
      <c r="A32" s="1" t="s">
        <v>281</v>
      </c>
      <c r="B32" s="1"/>
    </row>
    <row r="33" spans="1:25" x14ac:dyDescent="0.2">
      <c r="A33" s="1" t="s">
        <v>275</v>
      </c>
      <c r="B33" s="1" t="s">
        <v>3362</v>
      </c>
      <c r="C33" s="12">
        <v>0.1</v>
      </c>
      <c r="D33">
        <v>0</v>
      </c>
      <c r="E33">
        <v>0</v>
      </c>
      <c r="F33">
        <v>0</v>
      </c>
      <c r="G33">
        <v>0</v>
      </c>
      <c r="H33">
        <v>7.0000000000000007E-2</v>
      </c>
      <c r="I33">
        <v>0</v>
      </c>
      <c r="J33">
        <v>0</v>
      </c>
      <c r="K33">
        <v>0</v>
      </c>
      <c r="L33">
        <v>0</v>
      </c>
      <c r="M33">
        <v>0.03</v>
      </c>
      <c r="N33">
        <v>0</v>
      </c>
      <c r="O33">
        <v>0</v>
      </c>
      <c r="P33">
        <v>0</v>
      </c>
      <c r="Q33">
        <v>0</v>
      </c>
      <c r="R33">
        <v>7.0000000000000007E-2</v>
      </c>
      <c r="S33">
        <v>0.03</v>
      </c>
      <c r="T33">
        <v>0</v>
      </c>
      <c r="U33">
        <v>0</v>
      </c>
      <c r="V33">
        <v>0</v>
      </c>
      <c r="W33">
        <v>0</v>
      </c>
      <c r="X33">
        <v>0</v>
      </c>
      <c r="Y33" s="12">
        <v>0.1</v>
      </c>
    </row>
    <row r="34" spans="1:25" x14ac:dyDescent="0.2">
      <c r="A34" s="1" t="s">
        <v>277</v>
      </c>
      <c r="B34" s="1"/>
      <c r="C34" s="13">
        <v>1.1000000000000001E-3</v>
      </c>
      <c r="D34" s="14">
        <v>0</v>
      </c>
      <c r="E34" s="14">
        <v>0</v>
      </c>
      <c r="F34" s="14">
        <v>0</v>
      </c>
      <c r="G34" s="14">
        <v>0</v>
      </c>
      <c r="H34" s="13">
        <v>9.0899999999999995E-2</v>
      </c>
      <c r="I34" s="14">
        <v>0</v>
      </c>
      <c r="J34" s="14">
        <v>0</v>
      </c>
      <c r="K34" s="14">
        <v>0</v>
      </c>
      <c r="L34" s="14">
        <v>0</v>
      </c>
      <c r="M34" s="13">
        <v>0.33329999999999999</v>
      </c>
      <c r="N34" s="14">
        <v>0</v>
      </c>
      <c r="O34" s="14">
        <v>0</v>
      </c>
      <c r="P34" s="14">
        <v>0</v>
      </c>
      <c r="Q34" s="14">
        <v>0</v>
      </c>
      <c r="R34" s="13">
        <v>8.0000000000000004E-4</v>
      </c>
      <c r="S34" s="13">
        <v>6.8499999999999991E-2</v>
      </c>
      <c r="T34" s="14">
        <v>0</v>
      </c>
      <c r="U34" s="14">
        <v>0</v>
      </c>
      <c r="V34" s="14">
        <v>0</v>
      </c>
      <c r="W34" s="14">
        <v>0</v>
      </c>
      <c r="X34" s="14">
        <v>0</v>
      </c>
      <c r="Y34" s="13">
        <v>0.1099</v>
      </c>
    </row>
    <row r="35" spans="1:25" x14ac:dyDescent="0.2">
      <c r="A35" s="1" t="s">
        <v>281</v>
      </c>
      <c r="B35" s="1"/>
    </row>
    <row r="36" spans="1:25" x14ac:dyDescent="0.2">
      <c r="A36" s="1" t="s">
        <v>275</v>
      </c>
      <c r="B36" s="1" t="s">
        <v>464</v>
      </c>
      <c r="C36">
        <v>6.26</v>
      </c>
      <c r="D36">
        <v>6.14</v>
      </c>
      <c r="E36">
        <v>0</v>
      </c>
      <c r="F36">
        <v>0</v>
      </c>
      <c r="G36">
        <v>0</v>
      </c>
      <c r="H36">
        <v>0</v>
      </c>
      <c r="I36">
        <v>0.06</v>
      </c>
      <c r="J36">
        <v>0</v>
      </c>
      <c r="K36">
        <v>0</v>
      </c>
      <c r="L36">
        <v>0</v>
      </c>
      <c r="M36">
        <v>0.06</v>
      </c>
      <c r="N36">
        <v>0</v>
      </c>
      <c r="O36">
        <v>0</v>
      </c>
      <c r="P36">
        <v>0</v>
      </c>
      <c r="Q36">
        <v>0</v>
      </c>
      <c r="R36">
        <v>6.14</v>
      </c>
      <c r="S36">
        <v>0.12</v>
      </c>
      <c r="T36">
        <v>0</v>
      </c>
      <c r="U36">
        <v>6.21</v>
      </c>
      <c r="V36">
        <v>0</v>
      </c>
      <c r="W36">
        <v>0</v>
      </c>
      <c r="X36">
        <v>0</v>
      </c>
      <c r="Y36">
        <v>0.06</v>
      </c>
    </row>
    <row r="37" spans="1:25" x14ac:dyDescent="0.2">
      <c r="A37" s="1" t="s">
        <v>277</v>
      </c>
      <c r="B37" s="1"/>
      <c r="C37" s="13">
        <v>7.2099999999999997E-2</v>
      </c>
      <c r="D37" t="s">
        <v>477</v>
      </c>
      <c r="E37" s="14">
        <v>0</v>
      </c>
      <c r="F37" s="14">
        <v>0</v>
      </c>
      <c r="G37" s="14">
        <v>0</v>
      </c>
      <c r="H37" s="14">
        <v>0</v>
      </c>
      <c r="I37" s="13">
        <v>0.33329999999999999</v>
      </c>
      <c r="J37" s="14">
        <v>0</v>
      </c>
      <c r="K37" s="14">
        <v>0</v>
      </c>
      <c r="L37" s="14">
        <v>0</v>
      </c>
      <c r="M37" s="13">
        <v>0.66670000000000007</v>
      </c>
      <c r="N37" s="14">
        <v>0</v>
      </c>
      <c r="O37" s="14">
        <v>0</v>
      </c>
      <c r="P37" s="14">
        <v>0</v>
      </c>
      <c r="Q37" s="14">
        <v>0</v>
      </c>
      <c r="R37" s="13">
        <v>7.2900000000000006E-2</v>
      </c>
      <c r="S37" s="13">
        <v>0.29559999999999997</v>
      </c>
      <c r="T37" s="14">
        <v>0</v>
      </c>
      <c r="U37" t="s">
        <v>1212</v>
      </c>
      <c r="V37" s="14">
        <v>0</v>
      </c>
      <c r="W37" s="14">
        <v>0</v>
      </c>
      <c r="X37" s="14">
        <v>0</v>
      </c>
      <c r="Y37" s="13">
        <v>6.2400000000000004E-2</v>
      </c>
    </row>
    <row r="38" spans="1:25" x14ac:dyDescent="0.2">
      <c r="A38" s="1" t="s">
        <v>281</v>
      </c>
      <c r="B38" s="1"/>
    </row>
    <row r="39" spans="1:25" x14ac:dyDescent="0.2">
      <c r="A39" s="1" t="s">
        <v>275</v>
      </c>
      <c r="B39" s="1" t="s">
        <v>564</v>
      </c>
      <c r="C39">
        <v>1.54</v>
      </c>
      <c r="D39">
        <v>1.54</v>
      </c>
      <c r="E39">
        <v>0</v>
      </c>
      <c r="F39">
        <v>0</v>
      </c>
      <c r="G39">
        <v>0</v>
      </c>
      <c r="H39">
        <v>0</v>
      </c>
      <c r="I39">
        <v>0</v>
      </c>
      <c r="J39">
        <v>0</v>
      </c>
      <c r="K39">
        <v>0</v>
      </c>
      <c r="L39">
        <v>0</v>
      </c>
      <c r="M39">
        <v>0</v>
      </c>
      <c r="N39">
        <v>0</v>
      </c>
      <c r="O39">
        <v>0</v>
      </c>
      <c r="P39">
        <v>0</v>
      </c>
      <c r="Q39">
        <v>0</v>
      </c>
      <c r="R39">
        <v>1.54</v>
      </c>
      <c r="S39">
        <v>0</v>
      </c>
      <c r="T39">
        <v>0</v>
      </c>
      <c r="U39">
        <v>1.54</v>
      </c>
      <c r="V39">
        <v>0</v>
      </c>
      <c r="W39">
        <v>0</v>
      </c>
      <c r="X39">
        <v>0</v>
      </c>
      <c r="Y39">
        <v>0</v>
      </c>
    </row>
    <row r="40" spans="1:25" x14ac:dyDescent="0.2">
      <c r="A40" s="1" t="s">
        <v>277</v>
      </c>
      <c r="B40" s="1"/>
      <c r="C40" s="13">
        <v>1.77E-2</v>
      </c>
      <c r="D40" s="13">
        <v>2.7799999999999998E-2</v>
      </c>
      <c r="E40" s="14">
        <v>0</v>
      </c>
      <c r="F40" s="14">
        <v>0</v>
      </c>
      <c r="G40" s="14">
        <v>0</v>
      </c>
      <c r="H40" s="14">
        <v>0</v>
      </c>
      <c r="I40" s="14">
        <v>0</v>
      </c>
      <c r="J40" s="14">
        <v>0</v>
      </c>
      <c r="K40" s="14">
        <v>0</v>
      </c>
      <c r="L40" s="14">
        <v>0</v>
      </c>
      <c r="M40" s="14">
        <v>0</v>
      </c>
      <c r="N40" s="14">
        <v>0</v>
      </c>
      <c r="O40" s="14">
        <v>0</v>
      </c>
      <c r="P40" s="14">
        <v>0</v>
      </c>
      <c r="Q40" s="14">
        <v>0</v>
      </c>
      <c r="R40" s="13">
        <v>1.8200000000000001E-2</v>
      </c>
      <c r="S40" s="14">
        <v>0</v>
      </c>
      <c r="T40" s="14">
        <v>0</v>
      </c>
      <c r="U40" s="13">
        <v>2.7400000000000001E-2</v>
      </c>
      <c r="V40" s="14">
        <v>0</v>
      </c>
      <c r="W40" s="14">
        <v>0</v>
      </c>
      <c r="X40" s="14">
        <v>0</v>
      </c>
      <c r="Y40" s="14">
        <v>0</v>
      </c>
    </row>
    <row r="41" spans="1:25" x14ac:dyDescent="0.2">
      <c r="A41" s="1" t="s">
        <v>281</v>
      </c>
      <c r="B41" s="1"/>
    </row>
    <row r="42" spans="1:25" x14ac:dyDescent="0.2">
      <c r="A42" s="1" t="s">
        <v>299</v>
      </c>
      <c r="B42" s="1" t="s">
        <v>3364</v>
      </c>
    </row>
    <row r="43" spans="1:25" x14ac:dyDescent="0.2">
      <c r="A43" s="1" t="s">
        <v>247</v>
      </c>
      <c r="B43" s="1" t="s">
        <v>3381</v>
      </c>
    </row>
    <row r="44" spans="1:25" x14ac:dyDescent="0.2">
      <c r="A44" s="1" t="s">
        <v>247</v>
      </c>
      <c r="B44" s="1"/>
    </row>
    <row r="45" spans="1:25" x14ac:dyDescent="0.2">
      <c r="A45" s="1" t="s">
        <v>247</v>
      </c>
      <c r="B45" s="1" t="s">
        <v>302</v>
      </c>
    </row>
  </sheetData>
  <hyperlinks>
    <hyperlink ref="C1" location="Contents!B256" tooltip="Link to contents" display="Back to contents" xr:uid="{00000000-0004-0000-5500-000000000000}"/>
  </hyperlinks>
  <pageMargins left="0.7" right="0.7" top="0.75" bottom="0.75" header="0.3" footer="0.3"/>
  <pageSetup paperSize="9" fitToWidth="0" fitToHeight="0" orientation="portrait" horizontalDpi="0" verticalDpi="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Y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41" customWidth="1"/>
    <col min="17" max="17" width="38.7109375" customWidth="1"/>
    <col min="18" max="18" width="16.42578125" customWidth="1"/>
    <col min="19" max="19" width="15.28515625" customWidth="1"/>
    <col min="20" max="20" width="30.42578125" customWidth="1"/>
    <col min="21" max="22" width="15.28515625" customWidth="1"/>
    <col min="23" max="23" width="17.5703125" customWidth="1"/>
    <col min="24" max="24" width="18.7109375" customWidth="1"/>
    <col min="25" max="25" width="16.42578125" customWidth="1"/>
  </cols>
  <sheetData>
    <row r="1" spans="1:25" x14ac:dyDescent="0.2">
      <c r="A1" s="1" t="s">
        <v>248</v>
      </c>
      <c r="B1" s="1" t="s">
        <v>249</v>
      </c>
      <c r="C1" s="5" t="s">
        <v>250</v>
      </c>
    </row>
    <row r="2" spans="1:25" ht="15" x14ac:dyDescent="0.2">
      <c r="A2" s="1" t="s">
        <v>0</v>
      </c>
      <c r="B2" s="2" t="s">
        <v>251</v>
      </c>
    </row>
    <row r="3" spans="1:25" x14ac:dyDescent="0.2">
      <c r="A3" s="1" t="s">
        <v>252</v>
      </c>
      <c r="B3" s="1"/>
    </row>
    <row r="4" spans="1:25" x14ac:dyDescent="0.2">
      <c r="A4" s="1" t="s">
        <v>252</v>
      </c>
      <c r="B4" s="1" t="s">
        <v>3382</v>
      </c>
    </row>
    <row r="5" spans="1:25" x14ac:dyDescent="0.2">
      <c r="A5" s="1" t="s">
        <v>252</v>
      </c>
      <c r="B5" s="1"/>
    </row>
    <row r="6" spans="1:25" x14ac:dyDescent="0.2">
      <c r="A6" s="1" t="s">
        <v>2</v>
      </c>
      <c r="B6" s="4" t="s">
        <v>203</v>
      </c>
    </row>
    <row r="7" spans="1:25" x14ac:dyDescent="0.2">
      <c r="A7" s="1" t="s">
        <v>5</v>
      </c>
      <c r="B7" s="1"/>
    </row>
    <row r="8" spans="1:25" x14ac:dyDescent="0.2">
      <c r="A8" s="1" t="s">
        <v>5</v>
      </c>
      <c r="B8" s="1" t="s">
        <v>3356</v>
      </c>
    </row>
    <row r="9" spans="1:25" x14ac:dyDescent="0.2">
      <c r="A9" s="1" t="s">
        <v>255</v>
      </c>
      <c r="B9" s="1"/>
      <c r="C9" s="6"/>
      <c r="D9" s="7" t="s">
        <v>304</v>
      </c>
      <c r="E9" s="8"/>
      <c r="F9" s="8"/>
      <c r="G9" s="8"/>
      <c r="H9" s="8"/>
      <c r="I9" s="8"/>
      <c r="J9" s="8"/>
      <c r="K9" s="8"/>
      <c r="L9" s="8"/>
      <c r="M9" s="8"/>
      <c r="N9" s="8"/>
      <c r="O9" s="8"/>
      <c r="P9" s="8"/>
      <c r="Q9" s="8"/>
      <c r="R9" s="7" t="s">
        <v>305</v>
      </c>
      <c r="S9" s="8"/>
      <c r="T9" s="8"/>
      <c r="U9" s="7" t="s">
        <v>306</v>
      </c>
      <c r="V9" s="8"/>
      <c r="W9" s="8"/>
      <c r="X9" s="8"/>
      <c r="Y9" s="9"/>
    </row>
    <row r="10" spans="1:25"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320</v>
      </c>
      <c r="Q10" s="11" t="s">
        <v>321</v>
      </c>
      <c r="R10" s="11" t="s">
        <v>322</v>
      </c>
      <c r="S10" s="11" t="s">
        <v>323</v>
      </c>
      <c r="T10" s="11" t="s">
        <v>324</v>
      </c>
      <c r="U10" s="11" t="s">
        <v>325</v>
      </c>
      <c r="V10" s="11" t="s">
        <v>326</v>
      </c>
      <c r="W10" s="11" t="s">
        <v>327</v>
      </c>
      <c r="X10" s="11" t="s">
        <v>328</v>
      </c>
      <c r="Y10" s="11" t="s">
        <v>329</v>
      </c>
    </row>
    <row r="11" spans="1:25"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264</v>
      </c>
      <c r="S11" t="s">
        <v>1604</v>
      </c>
      <c r="T11" t="s">
        <v>1605</v>
      </c>
      <c r="U11" t="s">
        <v>264</v>
      </c>
      <c r="V11" t="s">
        <v>1604</v>
      </c>
      <c r="W11" t="s">
        <v>1605</v>
      </c>
      <c r="X11" t="s">
        <v>488</v>
      </c>
      <c r="Y11" t="s">
        <v>489</v>
      </c>
    </row>
    <row r="12" spans="1:25" x14ac:dyDescent="0.2">
      <c r="A12" s="1" t="s">
        <v>267</v>
      </c>
      <c r="B12" s="1" t="s">
        <v>268</v>
      </c>
      <c r="C12" s="12">
        <v>114</v>
      </c>
      <c r="D12" s="12">
        <v>39</v>
      </c>
      <c r="E12" s="12">
        <v>15</v>
      </c>
      <c r="F12" s="12">
        <v>6</v>
      </c>
      <c r="G12" s="12">
        <v>7</v>
      </c>
      <c r="H12" s="12">
        <v>18</v>
      </c>
      <c r="I12" s="12">
        <v>2</v>
      </c>
      <c r="J12" s="12">
        <v>3</v>
      </c>
      <c r="K12" s="12">
        <v>2</v>
      </c>
      <c r="L12" s="12">
        <v>5</v>
      </c>
      <c r="M12" s="12">
        <v>7</v>
      </c>
      <c r="N12" s="12">
        <v>1</v>
      </c>
      <c r="O12" s="12">
        <v>2</v>
      </c>
      <c r="P12" s="12">
        <v>6</v>
      </c>
      <c r="Q12" s="12">
        <v>1</v>
      </c>
      <c r="R12" s="12">
        <v>85</v>
      </c>
      <c r="S12" s="12">
        <v>19</v>
      </c>
      <c r="T12" s="12">
        <v>10</v>
      </c>
      <c r="U12" s="12">
        <v>42</v>
      </c>
      <c r="V12" s="12">
        <v>20</v>
      </c>
      <c r="W12" s="12">
        <v>8</v>
      </c>
      <c r="X12" s="12">
        <v>18</v>
      </c>
      <c r="Y12" s="12">
        <v>26</v>
      </c>
    </row>
    <row r="13" spans="1:25" x14ac:dyDescent="0.2">
      <c r="A13" s="1" t="s">
        <v>269</v>
      </c>
      <c r="B13" s="1" t="s">
        <v>270</v>
      </c>
      <c r="C13">
        <v>65.930000000000007</v>
      </c>
      <c r="D13" s="12">
        <v>39</v>
      </c>
      <c r="E13" s="12">
        <v>15</v>
      </c>
      <c r="F13" s="12">
        <v>6</v>
      </c>
      <c r="G13" s="12">
        <v>7</v>
      </c>
      <c r="H13" s="12">
        <v>18</v>
      </c>
      <c r="I13" s="12">
        <v>2</v>
      </c>
      <c r="J13" s="12">
        <v>3</v>
      </c>
      <c r="K13" s="12">
        <v>2</v>
      </c>
      <c r="L13" s="12">
        <v>5</v>
      </c>
      <c r="M13" s="12">
        <v>7</v>
      </c>
      <c r="N13" s="12">
        <v>1</v>
      </c>
      <c r="O13" s="12">
        <v>2</v>
      </c>
      <c r="P13" s="12">
        <v>6</v>
      </c>
      <c r="Q13" s="12">
        <v>1</v>
      </c>
      <c r="R13">
        <v>63.14</v>
      </c>
      <c r="S13">
        <v>16.010000000000002</v>
      </c>
      <c r="T13">
        <v>4.3499999999999996</v>
      </c>
      <c r="U13">
        <v>39.51</v>
      </c>
      <c r="V13">
        <v>16.63</v>
      </c>
      <c r="W13">
        <v>6.07</v>
      </c>
      <c r="X13" s="12">
        <v>8.8000000000000007</v>
      </c>
      <c r="Y13">
        <v>23.08</v>
      </c>
    </row>
    <row r="14" spans="1:25" x14ac:dyDescent="0.2">
      <c r="A14" s="1" t="s">
        <v>271</v>
      </c>
      <c r="B14" s="1" t="s">
        <v>272</v>
      </c>
      <c r="C14">
        <v>86.49</v>
      </c>
      <c r="D14">
        <v>59.89</v>
      </c>
      <c r="E14">
        <v>14.61</v>
      </c>
      <c r="F14">
        <v>5.63</v>
      </c>
      <c r="G14">
        <v>3.05</v>
      </c>
      <c r="H14">
        <v>1.25</v>
      </c>
      <c r="I14">
        <v>0.13</v>
      </c>
      <c r="J14">
        <v>0.08</v>
      </c>
      <c r="K14">
        <v>0.03</v>
      </c>
      <c r="L14">
        <v>0.11</v>
      </c>
      <c r="M14">
        <v>0.19</v>
      </c>
      <c r="N14">
        <v>0.28999999999999998</v>
      </c>
      <c r="O14">
        <v>0.92</v>
      </c>
      <c r="P14">
        <v>0.28000000000000003</v>
      </c>
      <c r="Q14">
        <v>0.02</v>
      </c>
      <c r="R14">
        <v>84.43</v>
      </c>
      <c r="S14">
        <v>0.55000000000000004</v>
      </c>
      <c r="T14" s="12">
        <v>1.5</v>
      </c>
      <c r="U14">
        <v>60.31</v>
      </c>
      <c r="V14">
        <v>15.61</v>
      </c>
      <c r="W14">
        <v>5.66</v>
      </c>
      <c r="X14">
        <v>3.44</v>
      </c>
      <c r="Y14">
        <v>1.46</v>
      </c>
    </row>
    <row r="15" spans="1:25" x14ac:dyDescent="0.2">
      <c r="A15" s="1" t="s">
        <v>275</v>
      </c>
      <c r="B15" s="1" t="s">
        <v>3357</v>
      </c>
      <c r="C15">
        <v>1.77</v>
      </c>
      <c r="D15">
        <v>0</v>
      </c>
      <c r="E15">
        <v>0.97</v>
      </c>
      <c r="F15">
        <v>0</v>
      </c>
      <c r="G15">
        <v>0.44</v>
      </c>
      <c r="H15">
        <v>7.0000000000000007E-2</v>
      </c>
      <c r="I15">
        <v>0</v>
      </c>
      <c r="J15">
        <v>0</v>
      </c>
      <c r="K15">
        <v>0</v>
      </c>
      <c r="L15">
        <v>0</v>
      </c>
      <c r="M15">
        <v>0</v>
      </c>
      <c r="N15">
        <v>0.28999999999999998</v>
      </c>
      <c r="O15">
        <v>0</v>
      </c>
      <c r="P15">
        <v>0</v>
      </c>
      <c r="Q15">
        <v>0</v>
      </c>
      <c r="R15">
        <v>1.48</v>
      </c>
      <c r="S15">
        <v>0</v>
      </c>
      <c r="T15">
        <v>0.28999999999999998</v>
      </c>
      <c r="U15">
        <v>0.28999999999999998</v>
      </c>
      <c r="V15">
        <v>0.97</v>
      </c>
      <c r="W15">
        <v>0</v>
      </c>
      <c r="X15">
        <v>0.44</v>
      </c>
      <c r="Y15">
        <v>7.0000000000000007E-2</v>
      </c>
    </row>
    <row r="16" spans="1:25" x14ac:dyDescent="0.2">
      <c r="A16" s="1" t="s">
        <v>277</v>
      </c>
      <c r="B16" s="1"/>
      <c r="C16" s="13">
        <v>2.0499999999999997E-2</v>
      </c>
      <c r="D16" s="14">
        <v>0</v>
      </c>
      <c r="E16" s="13">
        <v>6.6699999999999995E-2</v>
      </c>
      <c r="F16" s="14">
        <v>0</v>
      </c>
      <c r="G16" s="13">
        <v>0.1429</v>
      </c>
      <c r="H16" s="13">
        <v>5.5599999999999997E-2</v>
      </c>
      <c r="I16" s="14">
        <v>0</v>
      </c>
      <c r="J16" s="14">
        <v>0</v>
      </c>
      <c r="K16" s="14">
        <v>0</v>
      </c>
      <c r="L16" s="14">
        <v>0</v>
      </c>
      <c r="M16" s="14">
        <v>0</v>
      </c>
      <c r="N16" s="13">
        <v>1</v>
      </c>
      <c r="O16" s="14">
        <v>0</v>
      </c>
      <c r="P16" s="14">
        <v>0</v>
      </c>
      <c r="Q16" s="14">
        <v>0</v>
      </c>
      <c r="R16" s="13">
        <v>1.7500000000000002E-2</v>
      </c>
      <c r="S16" s="14">
        <v>0</v>
      </c>
      <c r="T16" s="13">
        <v>0.1948</v>
      </c>
      <c r="U16" s="13">
        <v>4.8999999999999998E-3</v>
      </c>
      <c r="V16" s="13">
        <v>6.2400000000000004E-2</v>
      </c>
      <c r="W16" s="14">
        <v>0</v>
      </c>
      <c r="X16" s="13">
        <v>0.12670000000000001</v>
      </c>
      <c r="Y16" s="13">
        <v>4.7500000000000001E-2</v>
      </c>
    </row>
    <row r="17" spans="1:25" x14ac:dyDescent="0.2">
      <c r="A17" s="1" t="s">
        <v>281</v>
      </c>
      <c r="B17" s="1"/>
    </row>
    <row r="18" spans="1:25" x14ac:dyDescent="0.2">
      <c r="A18" s="1" t="s">
        <v>275</v>
      </c>
      <c r="B18" s="1" t="s">
        <v>3358</v>
      </c>
      <c r="C18">
        <v>20.260000000000002</v>
      </c>
      <c r="D18">
        <v>15.36</v>
      </c>
      <c r="E18" s="12">
        <v>3.9</v>
      </c>
      <c r="F18">
        <v>0</v>
      </c>
      <c r="G18">
        <v>0</v>
      </c>
      <c r="H18">
        <v>0</v>
      </c>
      <c r="I18">
        <v>0</v>
      </c>
      <c r="J18">
        <v>0.03</v>
      </c>
      <c r="K18">
        <v>0.02</v>
      </c>
      <c r="L18">
        <v>0.02</v>
      </c>
      <c r="M18">
        <v>0.03</v>
      </c>
      <c r="N18">
        <v>0</v>
      </c>
      <c r="O18">
        <v>0.92</v>
      </c>
      <c r="P18">
        <v>0</v>
      </c>
      <c r="Q18">
        <v>0</v>
      </c>
      <c r="R18">
        <v>19.25</v>
      </c>
      <c r="S18">
        <v>0.09</v>
      </c>
      <c r="T18">
        <v>0.92</v>
      </c>
      <c r="U18">
        <v>15.36</v>
      </c>
      <c r="V18">
        <v>4.84</v>
      </c>
      <c r="W18">
        <v>0.02</v>
      </c>
      <c r="X18">
        <v>0.02</v>
      </c>
      <c r="Y18">
        <v>0.03</v>
      </c>
    </row>
    <row r="19" spans="1:25" x14ac:dyDescent="0.2">
      <c r="A19" s="1" t="s">
        <v>277</v>
      </c>
      <c r="B19" s="1"/>
      <c r="C19" s="13">
        <v>0.23430000000000001</v>
      </c>
      <c r="D19" s="13">
        <v>0.25640000000000002</v>
      </c>
      <c r="E19" s="13">
        <v>0.26669999999999999</v>
      </c>
      <c r="F19" s="14">
        <v>0</v>
      </c>
      <c r="G19" s="14">
        <v>0</v>
      </c>
      <c r="H19" s="14">
        <v>0</v>
      </c>
      <c r="I19" s="14">
        <v>0</v>
      </c>
      <c r="J19" s="13">
        <v>0.33329999999999999</v>
      </c>
      <c r="K19" s="13">
        <v>0.5</v>
      </c>
      <c r="L19" s="13">
        <v>0.2</v>
      </c>
      <c r="M19" s="13">
        <v>0.1429</v>
      </c>
      <c r="N19" s="14">
        <v>0</v>
      </c>
      <c r="O19" s="13">
        <v>1</v>
      </c>
      <c r="P19" s="14">
        <v>0</v>
      </c>
      <c r="Q19" s="14">
        <v>0</v>
      </c>
      <c r="R19" s="13">
        <v>0.22800000000000001</v>
      </c>
      <c r="S19" s="13">
        <v>0.1711</v>
      </c>
      <c r="T19" s="13">
        <v>0.61009999999999998</v>
      </c>
      <c r="U19" s="13">
        <v>0.25459999999999999</v>
      </c>
      <c r="V19" s="13">
        <v>0.31010000000000004</v>
      </c>
      <c r="W19" s="13">
        <v>2.7000000000000001E-3</v>
      </c>
      <c r="X19" s="13">
        <v>6.7000000000000002E-3</v>
      </c>
      <c r="Y19" s="13">
        <v>1.8799999999999997E-2</v>
      </c>
    </row>
    <row r="20" spans="1:25" x14ac:dyDescent="0.2">
      <c r="A20" s="1" t="s">
        <v>281</v>
      </c>
      <c r="B20" s="1"/>
    </row>
    <row r="21" spans="1:25" x14ac:dyDescent="0.2">
      <c r="A21" s="1" t="s">
        <v>275</v>
      </c>
      <c r="B21" s="1" t="s">
        <v>3359</v>
      </c>
      <c r="C21">
        <v>9.2200000000000006</v>
      </c>
      <c r="D21">
        <v>6.14</v>
      </c>
      <c r="E21">
        <v>2.92</v>
      </c>
      <c r="F21">
        <v>0</v>
      </c>
      <c r="G21">
        <v>0</v>
      </c>
      <c r="H21">
        <v>0</v>
      </c>
      <c r="I21">
        <v>0</v>
      </c>
      <c r="J21">
        <v>0</v>
      </c>
      <c r="K21">
        <v>0.02</v>
      </c>
      <c r="L21">
        <v>0.02</v>
      </c>
      <c r="M21">
        <v>0.03</v>
      </c>
      <c r="N21">
        <v>0</v>
      </c>
      <c r="O21">
        <v>0</v>
      </c>
      <c r="P21">
        <v>0.09</v>
      </c>
      <c r="Q21">
        <v>0</v>
      </c>
      <c r="R21">
        <v>9.07</v>
      </c>
      <c r="S21">
        <v>7.0000000000000007E-2</v>
      </c>
      <c r="T21">
        <v>0.09</v>
      </c>
      <c r="U21">
        <v>6.14</v>
      </c>
      <c r="V21">
        <v>2.92</v>
      </c>
      <c r="W21">
        <v>0.02</v>
      </c>
      <c r="X21">
        <v>0.11</v>
      </c>
      <c r="Y21">
        <v>0.03</v>
      </c>
    </row>
    <row r="22" spans="1:25" x14ac:dyDescent="0.2">
      <c r="A22" s="1" t="s">
        <v>277</v>
      </c>
      <c r="B22" s="1"/>
      <c r="C22" s="13">
        <v>0.1066</v>
      </c>
      <c r="D22" s="13">
        <v>0.1026</v>
      </c>
      <c r="E22" s="13">
        <v>0.2</v>
      </c>
      <c r="F22" s="14">
        <v>0</v>
      </c>
      <c r="G22" s="14">
        <v>0</v>
      </c>
      <c r="H22" s="14">
        <v>0</v>
      </c>
      <c r="I22" s="14">
        <v>0</v>
      </c>
      <c r="J22" s="14">
        <v>0</v>
      </c>
      <c r="K22" s="13">
        <v>0.5</v>
      </c>
      <c r="L22" s="13">
        <v>0.2</v>
      </c>
      <c r="M22" s="13">
        <v>0.1429</v>
      </c>
      <c r="N22" s="14">
        <v>0</v>
      </c>
      <c r="O22" s="14">
        <v>0</v>
      </c>
      <c r="P22" s="13">
        <v>0.33329999999999999</v>
      </c>
      <c r="Q22" s="14">
        <v>0</v>
      </c>
      <c r="R22" s="13">
        <v>0.1074</v>
      </c>
      <c r="S22" s="13">
        <v>0.11990000000000001</v>
      </c>
      <c r="T22" s="13">
        <v>6.0999999999999999E-2</v>
      </c>
      <c r="U22" s="13">
        <v>0.1018</v>
      </c>
      <c r="V22" s="13">
        <v>0.18719999999999998</v>
      </c>
      <c r="W22" s="13">
        <v>2.7000000000000001E-3</v>
      </c>
      <c r="X22" s="13">
        <v>3.3300000000000003E-2</v>
      </c>
      <c r="Y22" s="13">
        <v>1.8799999999999997E-2</v>
      </c>
    </row>
    <row r="23" spans="1:25" x14ac:dyDescent="0.2">
      <c r="A23" s="1" t="s">
        <v>281</v>
      </c>
      <c r="B23" s="1"/>
    </row>
    <row r="24" spans="1:25" x14ac:dyDescent="0.2">
      <c r="A24" s="1" t="s">
        <v>275</v>
      </c>
      <c r="B24" s="1" t="s">
        <v>3360</v>
      </c>
      <c r="C24">
        <v>29.45</v>
      </c>
      <c r="D24">
        <v>19.96</v>
      </c>
      <c r="E24">
        <v>6.82</v>
      </c>
      <c r="F24">
        <v>1.88</v>
      </c>
      <c r="G24">
        <v>0.44</v>
      </c>
      <c r="H24">
        <v>0.21</v>
      </c>
      <c r="I24">
        <v>0</v>
      </c>
      <c r="J24">
        <v>0.03</v>
      </c>
      <c r="K24">
        <v>0</v>
      </c>
      <c r="L24">
        <v>0.02</v>
      </c>
      <c r="M24">
        <v>0</v>
      </c>
      <c r="N24">
        <v>0</v>
      </c>
      <c r="O24">
        <v>0</v>
      </c>
      <c r="P24">
        <v>0.09</v>
      </c>
      <c r="Q24">
        <v>0</v>
      </c>
      <c r="R24" s="12">
        <v>29.3</v>
      </c>
      <c r="S24">
        <v>0.05</v>
      </c>
      <c r="T24">
        <v>0.09</v>
      </c>
      <c r="U24">
        <v>19.96</v>
      </c>
      <c r="V24">
        <v>6.85</v>
      </c>
      <c r="W24">
        <v>1.88</v>
      </c>
      <c r="X24">
        <v>0.55000000000000004</v>
      </c>
      <c r="Y24">
        <v>0.21</v>
      </c>
    </row>
    <row r="25" spans="1:25" x14ac:dyDescent="0.2">
      <c r="A25" s="1" t="s">
        <v>277</v>
      </c>
      <c r="B25" s="1"/>
      <c r="C25" s="13">
        <v>0.34049999999999997</v>
      </c>
      <c r="D25" s="13">
        <v>0.33329999999999999</v>
      </c>
      <c r="E25" s="13">
        <v>0.4667</v>
      </c>
      <c r="F25" s="13">
        <v>0.33329999999999999</v>
      </c>
      <c r="G25" s="13">
        <v>0.1429</v>
      </c>
      <c r="H25" s="13">
        <v>0.16670000000000001</v>
      </c>
      <c r="I25" s="14">
        <v>0</v>
      </c>
      <c r="J25" s="13">
        <v>0.33329999999999999</v>
      </c>
      <c r="K25" s="14">
        <v>0</v>
      </c>
      <c r="L25" s="13">
        <v>0.2</v>
      </c>
      <c r="M25" s="14">
        <v>0</v>
      </c>
      <c r="N25" s="14">
        <v>0</v>
      </c>
      <c r="O25" s="14">
        <v>0</v>
      </c>
      <c r="P25" s="13">
        <v>0.33329999999999999</v>
      </c>
      <c r="Q25" s="14">
        <v>0</v>
      </c>
      <c r="R25" s="13">
        <v>0.34710000000000002</v>
      </c>
      <c r="S25" s="13">
        <v>9.2899999999999996E-2</v>
      </c>
      <c r="T25" s="13">
        <v>6.0999999999999999E-2</v>
      </c>
      <c r="U25" s="13">
        <v>0.33100000000000002</v>
      </c>
      <c r="V25" s="13">
        <v>0.4385</v>
      </c>
      <c r="W25" s="13">
        <v>0.33149999999999996</v>
      </c>
      <c r="X25" s="13">
        <v>0.16</v>
      </c>
      <c r="Y25" s="13">
        <v>0.1426</v>
      </c>
    </row>
    <row r="26" spans="1:25" x14ac:dyDescent="0.2">
      <c r="A26" s="1" t="s">
        <v>281</v>
      </c>
      <c r="B26" s="1"/>
    </row>
    <row r="27" spans="1:25" x14ac:dyDescent="0.2">
      <c r="A27" s="1" t="s">
        <v>275</v>
      </c>
      <c r="B27" s="1" t="s">
        <v>3327</v>
      </c>
      <c r="C27" s="12">
        <v>7.9</v>
      </c>
      <c r="D27">
        <v>6.14</v>
      </c>
      <c r="E27">
        <v>0</v>
      </c>
      <c r="F27">
        <v>0.94</v>
      </c>
      <c r="G27">
        <v>0.44</v>
      </c>
      <c r="H27">
        <v>0.21</v>
      </c>
      <c r="I27">
        <v>0.06</v>
      </c>
      <c r="J27">
        <v>0</v>
      </c>
      <c r="K27">
        <v>0</v>
      </c>
      <c r="L27">
        <v>0.05</v>
      </c>
      <c r="M27">
        <v>0</v>
      </c>
      <c r="N27">
        <v>0</v>
      </c>
      <c r="O27">
        <v>0</v>
      </c>
      <c r="P27">
        <v>0.05</v>
      </c>
      <c r="Q27">
        <v>0.02</v>
      </c>
      <c r="R27">
        <v>7.73</v>
      </c>
      <c r="S27">
        <v>0.11</v>
      </c>
      <c r="T27">
        <v>0.06</v>
      </c>
      <c r="U27">
        <v>6.21</v>
      </c>
      <c r="V27">
        <v>0</v>
      </c>
      <c r="W27">
        <v>0.94</v>
      </c>
      <c r="X27">
        <v>0.53</v>
      </c>
      <c r="Y27">
        <v>0.23</v>
      </c>
    </row>
    <row r="28" spans="1:25" x14ac:dyDescent="0.2">
      <c r="A28" s="1" t="s">
        <v>277</v>
      </c>
      <c r="B28" s="1"/>
      <c r="C28" s="13">
        <v>9.1300000000000006E-2</v>
      </c>
      <c r="D28" s="13">
        <v>0.1026</v>
      </c>
      <c r="E28" s="14">
        <v>0</v>
      </c>
      <c r="F28" s="13">
        <v>0.16670000000000001</v>
      </c>
      <c r="G28" s="13">
        <v>0.1429</v>
      </c>
      <c r="H28" s="13">
        <v>0.16670000000000001</v>
      </c>
      <c r="I28" s="13">
        <v>0.5</v>
      </c>
      <c r="J28" s="14">
        <v>0</v>
      </c>
      <c r="K28" s="14">
        <v>0</v>
      </c>
      <c r="L28" s="13">
        <v>0.4</v>
      </c>
      <c r="M28" s="14">
        <v>0</v>
      </c>
      <c r="N28" s="14">
        <v>0</v>
      </c>
      <c r="O28" s="14">
        <v>0</v>
      </c>
      <c r="P28" s="13">
        <v>0.16670000000000001</v>
      </c>
      <c r="Q28" s="13">
        <v>1</v>
      </c>
      <c r="R28" s="13">
        <v>9.1499999999999998E-2</v>
      </c>
      <c r="S28" s="13">
        <v>0.1991</v>
      </c>
      <c r="T28" s="13">
        <v>4.2500000000000003E-2</v>
      </c>
      <c r="U28" s="13">
        <v>0.10289999999999999</v>
      </c>
      <c r="V28" s="14">
        <v>0</v>
      </c>
      <c r="W28" s="13">
        <v>0.16579999999999998</v>
      </c>
      <c r="X28" s="13">
        <v>0.15329999999999999</v>
      </c>
      <c r="Y28" s="13">
        <v>0.155</v>
      </c>
    </row>
    <row r="29" spans="1:25" x14ac:dyDescent="0.2">
      <c r="A29" s="1" t="s">
        <v>281</v>
      </c>
      <c r="B29" s="1"/>
    </row>
    <row r="30" spans="1:25" x14ac:dyDescent="0.2">
      <c r="A30" s="1" t="s">
        <v>275</v>
      </c>
      <c r="B30" s="1" t="s">
        <v>3361</v>
      </c>
      <c r="C30">
        <v>9.75</v>
      </c>
      <c r="D30">
        <v>4.6100000000000003</v>
      </c>
      <c r="E30">
        <v>0</v>
      </c>
      <c r="F30">
        <v>2.82</v>
      </c>
      <c r="G30">
        <v>1.74</v>
      </c>
      <c r="H30">
        <v>0.49</v>
      </c>
      <c r="I30">
        <v>0</v>
      </c>
      <c r="J30">
        <v>0.03</v>
      </c>
      <c r="K30">
        <v>0</v>
      </c>
      <c r="L30">
        <v>0</v>
      </c>
      <c r="M30">
        <v>0.03</v>
      </c>
      <c r="N30">
        <v>0</v>
      </c>
      <c r="O30">
        <v>0</v>
      </c>
      <c r="P30">
        <v>0.05</v>
      </c>
      <c r="Q30">
        <v>0</v>
      </c>
      <c r="R30">
        <v>9.65</v>
      </c>
      <c r="S30">
        <v>0.06</v>
      </c>
      <c r="T30">
        <v>0.05</v>
      </c>
      <c r="U30">
        <v>4.6100000000000003</v>
      </c>
      <c r="V30">
        <v>0.03</v>
      </c>
      <c r="W30">
        <v>2.82</v>
      </c>
      <c r="X30">
        <v>1.79</v>
      </c>
      <c r="Y30">
        <v>0.51</v>
      </c>
    </row>
    <row r="31" spans="1:25" x14ac:dyDescent="0.2">
      <c r="A31" s="1" t="s">
        <v>277</v>
      </c>
      <c r="B31" s="1"/>
      <c r="C31" s="13">
        <v>0.1128</v>
      </c>
      <c r="D31" s="13">
        <v>7.690000000000001E-2</v>
      </c>
      <c r="E31" s="14">
        <v>0</v>
      </c>
      <c r="F31" s="13">
        <v>0.5</v>
      </c>
      <c r="G31" s="13">
        <v>0.57140000000000002</v>
      </c>
      <c r="H31" s="13">
        <v>0.38890000000000002</v>
      </c>
      <c r="I31" s="14">
        <v>0</v>
      </c>
      <c r="J31" s="13">
        <v>0.33329999999999999</v>
      </c>
      <c r="K31" s="14">
        <v>0</v>
      </c>
      <c r="L31" s="14">
        <v>0</v>
      </c>
      <c r="M31" s="13">
        <v>0.1429</v>
      </c>
      <c r="N31" s="14">
        <v>0</v>
      </c>
      <c r="O31" s="14">
        <v>0</v>
      </c>
      <c r="P31" s="13">
        <v>0.16670000000000001</v>
      </c>
      <c r="Q31" s="14">
        <v>0</v>
      </c>
      <c r="R31" s="13">
        <v>0.1143</v>
      </c>
      <c r="S31" s="13">
        <v>0.1012</v>
      </c>
      <c r="T31" s="13">
        <v>3.0499999999999999E-2</v>
      </c>
      <c r="U31" s="13">
        <v>7.6399999999999996E-2</v>
      </c>
      <c r="V31" s="13">
        <v>1.8E-3</v>
      </c>
      <c r="W31" s="13">
        <v>0.49729999999999996</v>
      </c>
      <c r="X31" s="13">
        <v>0.52</v>
      </c>
      <c r="Y31" s="13">
        <v>0.35159999999999997</v>
      </c>
    </row>
    <row r="32" spans="1:25" x14ac:dyDescent="0.2">
      <c r="A32" s="1" t="s">
        <v>281</v>
      </c>
      <c r="B32" s="1"/>
    </row>
    <row r="33" spans="1:25" x14ac:dyDescent="0.2">
      <c r="A33" s="1" t="s">
        <v>275</v>
      </c>
      <c r="B33" s="1" t="s">
        <v>3362</v>
      </c>
      <c r="C33">
        <v>0.33</v>
      </c>
      <c r="D33">
        <v>0</v>
      </c>
      <c r="E33">
        <v>0</v>
      </c>
      <c r="F33">
        <v>0</v>
      </c>
      <c r="G33">
        <v>0</v>
      </c>
      <c r="H33">
        <v>0.28000000000000003</v>
      </c>
      <c r="I33">
        <v>0</v>
      </c>
      <c r="J33">
        <v>0</v>
      </c>
      <c r="K33">
        <v>0</v>
      </c>
      <c r="L33">
        <v>0</v>
      </c>
      <c r="M33">
        <v>0.06</v>
      </c>
      <c r="N33">
        <v>0</v>
      </c>
      <c r="O33">
        <v>0</v>
      </c>
      <c r="P33">
        <v>0</v>
      </c>
      <c r="Q33">
        <v>0</v>
      </c>
      <c r="R33">
        <v>0.28000000000000003</v>
      </c>
      <c r="S33">
        <v>0.06</v>
      </c>
      <c r="T33">
        <v>0</v>
      </c>
      <c r="U33">
        <v>0</v>
      </c>
      <c r="V33">
        <v>0</v>
      </c>
      <c r="W33">
        <v>0</v>
      </c>
      <c r="X33">
        <v>0</v>
      </c>
      <c r="Y33">
        <v>0.33</v>
      </c>
    </row>
    <row r="34" spans="1:25" x14ac:dyDescent="0.2">
      <c r="A34" s="1" t="s">
        <v>277</v>
      </c>
      <c r="B34" s="1"/>
      <c r="C34" s="13">
        <v>3.8E-3</v>
      </c>
      <c r="D34" s="14">
        <v>0</v>
      </c>
      <c r="E34" s="14">
        <v>0</v>
      </c>
      <c r="F34" s="14">
        <v>0</v>
      </c>
      <c r="G34" s="14">
        <v>0</v>
      </c>
      <c r="H34" s="13">
        <v>0.22219999999999998</v>
      </c>
      <c r="I34" s="14">
        <v>0</v>
      </c>
      <c r="J34" s="14">
        <v>0</v>
      </c>
      <c r="K34" s="14">
        <v>0</v>
      </c>
      <c r="L34" s="14">
        <v>0</v>
      </c>
      <c r="M34" s="13">
        <v>0.28570000000000001</v>
      </c>
      <c r="N34" s="14">
        <v>0</v>
      </c>
      <c r="O34" s="14">
        <v>0</v>
      </c>
      <c r="P34" s="14">
        <v>0</v>
      </c>
      <c r="Q34" s="14">
        <v>0</v>
      </c>
      <c r="R34" s="13">
        <v>3.3E-3</v>
      </c>
      <c r="S34" s="13">
        <v>0.1</v>
      </c>
      <c r="T34" s="14">
        <v>0</v>
      </c>
      <c r="U34" s="14">
        <v>0</v>
      </c>
      <c r="V34" s="14">
        <v>0</v>
      </c>
      <c r="W34" s="14">
        <v>0</v>
      </c>
      <c r="X34" s="14">
        <v>0</v>
      </c>
      <c r="Y34" s="13">
        <v>0.2278</v>
      </c>
    </row>
    <row r="35" spans="1:25" x14ac:dyDescent="0.2">
      <c r="A35" s="1" t="s">
        <v>281</v>
      </c>
      <c r="B35" s="1"/>
    </row>
    <row r="36" spans="1:25" x14ac:dyDescent="0.2">
      <c r="A36" s="1" t="s">
        <v>275</v>
      </c>
      <c r="B36" s="1" t="s">
        <v>464</v>
      </c>
      <c r="C36">
        <v>6.26</v>
      </c>
      <c r="D36">
        <v>6.14</v>
      </c>
      <c r="E36">
        <v>0</v>
      </c>
      <c r="F36">
        <v>0</v>
      </c>
      <c r="G36">
        <v>0</v>
      </c>
      <c r="H36">
        <v>0</v>
      </c>
      <c r="I36">
        <v>0.06</v>
      </c>
      <c r="J36">
        <v>0</v>
      </c>
      <c r="K36">
        <v>0</v>
      </c>
      <c r="L36">
        <v>0</v>
      </c>
      <c r="M36">
        <v>0.06</v>
      </c>
      <c r="N36">
        <v>0</v>
      </c>
      <c r="O36">
        <v>0</v>
      </c>
      <c r="P36">
        <v>0</v>
      </c>
      <c r="Q36">
        <v>0</v>
      </c>
      <c r="R36">
        <v>6.14</v>
      </c>
      <c r="S36">
        <v>0.12</v>
      </c>
      <c r="T36">
        <v>0</v>
      </c>
      <c r="U36">
        <v>6.21</v>
      </c>
      <c r="V36">
        <v>0</v>
      </c>
      <c r="W36">
        <v>0</v>
      </c>
      <c r="X36">
        <v>0</v>
      </c>
      <c r="Y36">
        <v>0.06</v>
      </c>
    </row>
    <row r="37" spans="1:25" x14ac:dyDescent="0.2">
      <c r="A37" s="1" t="s">
        <v>277</v>
      </c>
      <c r="B37" s="1"/>
      <c r="C37" s="13">
        <v>7.2400000000000006E-2</v>
      </c>
      <c r="D37" t="s">
        <v>3284</v>
      </c>
      <c r="E37" s="14">
        <v>0</v>
      </c>
      <c r="F37" s="14">
        <v>0</v>
      </c>
      <c r="G37" s="14">
        <v>0</v>
      </c>
      <c r="H37" s="14">
        <v>0</v>
      </c>
      <c r="I37" s="13">
        <v>0.5</v>
      </c>
      <c r="J37" s="14">
        <v>0</v>
      </c>
      <c r="K37" s="14">
        <v>0</v>
      </c>
      <c r="L37" s="14">
        <v>0</v>
      </c>
      <c r="M37" s="13">
        <v>0.28570000000000001</v>
      </c>
      <c r="N37" s="14">
        <v>0</v>
      </c>
      <c r="O37" s="14">
        <v>0</v>
      </c>
      <c r="P37" s="14">
        <v>0</v>
      </c>
      <c r="Q37" s="14">
        <v>0</v>
      </c>
      <c r="R37" s="13">
        <v>7.2800000000000004E-2</v>
      </c>
      <c r="S37" s="13">
        <v>0.21579999999999999</v>
      </c>
      <c r="T37" s="14">
        <v>0</v>
      </c>
      <c r="U37" t="s">
        <v>2347</v>
      </c>
      <c r="V37" s="14">
        <v>0</v>
      </c>
      <c r="W37" s="14">
        <v>0</v>
      </c>
      <c r="X37" s="14">
        <v>0</v>
      </c>
      <c r="Y37" s="13">
        <v>3.7699999999999997E-2</v>
      </c>
    </row>
    <row r="38" spans="1:25" x14ac:dyDescent="0.2">
      <c r="A38" s="1" t="s">
        <v>281</v>
      </c>
      <c r="B38" s="1"/>
    </row>
    <row r="39" spans="1:25" x14ac:dyDescent="0.2">
      <c r="A39" s="1" t="s">
        <v>275</v>
      </c>
      <c r="B39" s="1" t="s">
        <v>564</v>
      </c>
      <c r="C39">
        <v>1.54</v>
      </c>
      <c r="D39">
        <v>1.54</v>
      </c>
      <c r="E39">
        <v>0</v>
      </c>
      <c r="F39">
        <v>0</v>
      </c>
      <c r="G39">
        <v>0</v>
      </c>
      <c r="H39">
        <v>0</v>
      </c>
      <c r="I39">
        <v>0</v>
      </c>
      <c r="J39">
        <v>0</v>
      </c>
      <c r="K39">
        <v>0</v>
      </c>
      <c r="L39">
        <v>0</v>
      </c>
      <c r="M39">
        <v>0</v>
      </c>
      <c r="N39">
        <v>0</v>
      </c>
      <c r="O39">
        <v>0</v>
      </c>
      <c r="P39">
        <v>0</v>
      </c>
      <c r="Q39">
        <v>0</v>
      </c>
      <c r="R39">
        <v>1.54</v>
      </c>
      <c r="S39">
        <v>0</v>
      </c>
      <c r="T39">
        <v>0</v>
      </c>
      <c r="U39">
        <v>1.54</v>
      </c>
      <c r="V39">
        <v>0</v>
      </c>
      <c r="W39">
        <v>0</v>
      </c>
      <c r="X39">
        <v>0</v>
      </c>
      <c r="Y39">
        <v>0</v>
      </c>
    </row>
    <row r="40" spans="1:25" x14ac:dyDescent="0.2">
      <c r="A40" s="1" t="s">
        <v>277</v>
      </c>
      <c r="B40" s="1"/>
      <c r="C40" s="13">
        <v>1.78E-2</v>
      </c>
      <c r="D40" s="13">
        <v>2.5600000000000001E-2</v>
      </c>
      <c r="E40" s="14">
        <v>0</v>
      </c>
      <c r="F40" s="14">
        <v>0</v>
      </c>
      <c r="G40" s="14">
        <v>0</v>
      </c>
      <c r="H40" s="14">
        <v>0</v>
      </c>
      <c r="I40" s="14">
        <v>0</v>
      </c>
      <c r="J40" s="14">
        <v>0</v>
      </c>
      <c r="K40" s="14">
        <v>0</v>
      </c>
      <c r="L40" s="14">
        <v>0</v>
      </c>
      <c r="M40" s="14">
        <v>0</v>
      </c>
      <c r="N40" s="14">
        <v>0</v>
      </c>
      <c r="O40" s="14">
        <v>0</v>
      </c>
      <c r="P40" s="14">
        <v>0</v>
      </c>
      <c r="Q40" s="14">
        <v>0</v>
      </c>
      <c r="R40" s="13">
        <v>1.8200000000000001E-2</v>
      </c>
      <c r="S40" s="14">
        <v>0</v>
      </c>
      <c r="T40" s="14">
        <v>0</v>
      </c>
      <c r="U40" s="13">
        <v>2.5499999999999998E-2</v>
      </c>
      <c r="V40" s="14">
        <v>0</v>
      </c>
      <c r="W40" s="14">
        <v>0</v>
      </c>
      <c r="X40" s="14">
        <v>0</v>
      </c>
      <c r="Y40" s="14">
        <v>0</v>
      </c>
    </row>
    <row r="41" spans="1:25" x14ac:dyDescent="0.2">
      <c r="A41" s="1" t="s">
        <v>281</v>
      </c>
      <c r="B41" s="1"/>
    </row>
    <row r="42" spans="1:25" x14ac:dyDescent="0.2">
      <c r="A42" s="1" t="s">
        <v>299</v>
      </c>
      <c r="B42" s="1" t="s">
        <v>3364</v>
      </c>
    </row>
    <row r="43" spans="1:25" x14ac:dyDescent="0.2">
      <c r="A43" s="1" t="s">
        <v>247</v>
      </c>
      <c r="B43" s="1" t="s">
        <v>3383</v>
      </c>
    </row>
    <row r="44" spans="1:25" x14ac:dyDescent="0.2">
      <c r="A44" s="1" t="s">
        <v>247</v>
      </c>
      <c r="B44" s="1"/>
    </row>
    <row r="45" spans="1:25" x14ac:dyDescent="0.2">
      <c r="A45" s="1" t="s">
        <v>247</v>
      </c>
      <c r="B45" s="1" t="s">
        <v>302</v>
      </c>
    </row>
  </sheetData>
  <hyperlinks>
    <hyperlink ref="C1" location="Contents!B259" tooltip="Link to contents" display="Back to contents" xr:uid="{00000000-0004-0000-5600-000000000000}"/>
  </hyperlinks>
  <pageMargins left="0.7" right="0.7" top="0.75" bottom="0.75" header="0.3" footer="0.3"/>
  <pageSetup paperSize="9" fitToWidth="0" fitToHeight="0" orientation="portrait" horizontalDpi="0" verticalDpi="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Z45"/>
  <sheetViews>
    <sheetView zoomScaleNormal="100" workbookViewId="0">
      <pane xSplit="3" ySplit="14" topLeftCell="D15" activePane="bottomRight" state="frozen"/>
      <selection pane="topRight"/>
      <selection pane="bottomLeft"/>
      <selection pane="bottomRight" activeCell="C1" sqref="C1"/>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3384</v>
      </c>
    </row>
    <row r="5" spans="1:26" x14ac:dyDescent="0.2">
      <c r="A5" s="1" t="s">
        <v>252</v>
      </c>
      <c r="B5" s="1"/>
    </row>
    <row r="6" spans="1:26" x14ac:dyDescent="0.2">
      <c r="A6" s="1" t="s">
        <v>2</v>
      </c>
      <c r="B6" s="4" t="s">
        <v>205</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1604</v>
      </c>
      <c r="F11" t="s">
        <v>1605</v>
      </c>
      <c r="G11" t="s">
        <v>488</v>
      </c>
      <c r="H11" t="s">
        <v>489</v>
      </c>
      <c r="I11" t="s">
        <v>653</v>
      </c>
      <c r="J11" t="s">
        <v>654</v>
      </c>
      <c r="K11" t="s">
        <v>1481</v>
      </c>
      <c r="L11" t="s">
        <v>655</v>
      </c>
      <c r="M11" t="s">
        <v>656</v>
      </c>
      <c r="N11" t="s">
        <v>657</v>
      </c>
      <c r="O11" t="s">
        <v>658</v>
      </c>
      <c r="P11" t="s">
        <v>659</v>
      </c>
      <c r="Q11" t="s">
        <v>660</v>
      </c>
      <c r="R11" t="s">
        <v>661</v>
      </c>
      <c r="S11" t="s">
        <v>264</v>
      </c>
      <c r="T11" t="s">
        <v>1604</v>
      </c>
      <c r="U11" t="s">
        <v>1605</v>
      </c>
      <c r="V11" t="s">
        <v>264</v>
      </c>
      <c r="W11" t="s">
        <v>1604</v>
      </c>
      <c r="X11" t="s">
        <v>1605</v>
      </c>
      <c r="Y11" t="s">
        <v>488</v>
      </c>
      <c r="Z11" t="s">
        <v>489</v>
      </c>
    </row>
    <row r="12" spans="1:26" x14ac:dyDescent="0.2">
      <c r="A12" s="1" t="s">
        <v>267</v>
      </c>
      <c r="B12" s="1" t="s">
        <v>268</v>
      </c>
      <c r="C12" s="12">
        <v>112</v>
      </c>
      <c r="D12" s="12">
        <v>38</v>
      </c>
      <c r="E12" s="12">
        <v>14</v>
      </c>
      <c r="F12" s="12">
        <v>8</v>
      </c>
      <c r="G12" s="12">
        <v>5</v>
      </c>
      <c r="H12" s="12">
        <v>12</v>
      </c>
      <c r="I12" s="12">
        <v>4</v>
      </c>
      <c r="J12" s="12">
        <v>6</v>
      </c>
      <c r="K12" s="12">
        <v>2</v>
      </c>
      <c r="L12" s="12">
        <v>5</v>
      </c>
      <c r="M12" s="12">
        <v>5</v>
      </c>
      <c r="N12" s="12">
        <v>1</v>
      </c>
      <c r="O12" s="12">
        <v>2</v>
      </c>
      <c r="P12" s="12">
        <v>1</v>
      </c>
      <c r="Q12" s="12">
        <v>4</v>
      </c>
      <c r="R12" s="12">
        <v>5</v>
      </c>
      <c r="S12" s="12">
        <v>77</v>
      </c>
      <c r="T12" s="12">
        <v>22</v>
      </c>
      <c r="U12" s="12">
        <v>13</v>
      </c>
      <c r="V12" s="12">
        <v>43</v>
      </c>
      <c r="W12" s="12">
        <v>22</v>
      </c>
      <c r="X12" s="12">
        <v>11</v>
      </c>
      <c r="Y12" s="12">
        <v>14</v>
      </c>
      <c r="Z12" s="12">
        <v>22</v>
      </c>
    </row>
    <row r="13" spans="1:26" x14ac:dyDescent="0.2">
      <c r="A13" s="1" t="s">
        <v>269</v>
      </c>
      <c r="B13" s="1" t="s">
        <v>270</v>
      </c>
      <c r="C13">
        <v>64.62</v>
      </c>
      <c r="D13" s="12">
        <v>38</v>
      </c>
      <c r="E13" s="12">
        <v>14</v>
      </c>
      <c r="F13" s="12">
        <v>8</v>
      </c>
      <c r="G13" s="12">
        <v>5</v>
      </c>
      <c r="H13" s="12">
        <v>12</v>
      </c>
      <c r="I13" s="12">
        <v>4</v>
      </c>
      <c r="J13" s="12">
        <v>6</v>
      </c>
      <c r="K13" s="12">
        <v>2</v>
      </c>
      <c r="L13" s="12">
        <v>5</v>
      </c>
      <c r="M13" s="12">
        <v>5</v>
      </c>
      <c r="N13" s="12">
        <v>1</v>
      </c>
      <c r="O13" s="12">
        <v>2</v>
      </c>
      <c r="P13" s="12">
        <v>1</v>
      </c>
      <c r="Q13" s="12">
        <v>4</v>
      </c>
      <c r="R13" s="12">
        <v>5</v>
      </c>
      <c r="S13">
        <v>61.36</v>
      </c>
      <c r="T13">
        <v>17.93</v>
      </c>
      <c r="U13">
        <v>5.08</v>
      </c>
      <c r="V13">
        <v>38.67</v>
      </c>
      <c r="W13">
        <v>15.81</v>
      </c>
      <c r="X13">
        <v>8.44</v>
      </c>
      <c r="Y13">
        <v>6.39</v>
      </c>
      <c r="Z13" s="12">
        <v>17.8</v>
      </c>
    </row>
    <row r="14" spans="1:26" x14ac:dyDescent="0.2">
      <c r="A14" s="1" t="s">
        <v>271</v>
      </c>
      <c r="B14" s="1" t="s">
        <v>272</v>
      </c>
      <c r="C14" s="12">
        <v>84.9</v>
      </c>
      <c r="D14">
        <v>58.36</v>
      </c>
      <c r="E14">
        <v>13.64</v>
      </c>
      <c r="F14">
        <v>7.51</v>
      </c>
      <c r="G14">
        <v>2.1800000000000002</v>
      </c>
      <c r="H14">
        <v>0.83</v>
      </c>
      <c r="I14">
        <v>0.25</v>
      </c>
      <c r="J14">
        <v>0.17</v>
      </c>
      <c r="K14">
        <v>0.03</v>
      </c>
      <c r="L14">
        <v>0.11</v>
      </c>
      <c r="M14">
        <v>0.14000000000000001</v>
      </c>
      <c r="N14">
        <v>0.28999999999999998</v>
      </c>
      <c r="O14">
        <v>0.92</v>
      </c>
      <c r="P14">
        <v>0.19</v>
      </c>
      <c r="Q14">
        <v>0.18</v>
      </c>
      <c r="R14">
        <v>0.09</v>
      </c>
      <c r="S14">
        <v>82.51</v>
      </c>
      <c r="T14">
        <v>0.71</v>
      </c>
      <c r="U14">
        <v>1.68</v>
      </c>
      <c r="V14" s="12">
        <v>58.9</v>
      </c>
      <c r="W14">
        <v>14.72</v>
      </c>
      <c r="X14">
        <v>7.73</v>
      </c>
      <c r="Y14">
        <v>2.48</v>
      </c>
      <c r="Z14">
        <v>1.06</v>
      </c>
    </row>
    <row r="15" spans="1:26" x14ac:dyDescent="0.2">
      <c r="A15" s="1" t="s">
        <v>275</v>
      </c>
      <c r="B15" s="1" t="s">
        <v>3357</v>
      </c>
      <c r="C15">
        <v>2.11</v>
      </c>
      <c r="D15">
        <v>1.54</v>
      </c>
      <c r="E15">
        <v>0</v>
      </c>
      <c r="F15">
        <v>0</v>
      </c>
      <c r="G15">
        <v>0.44</v>
      </c>
      <c r="H15">
        <v>0.14000000000000001</v>
      </c>
      <c r="I15">
        <v>0</v>
      </c>
      <c r="J15">
        <v>0</v>
      </c>
      <c r="K15">
        <v>0</v>
      </c>
      <c r="L15">
        <v>0</v>
      </c>
      <c r="M15">
        <v>0</v>
      </c>
      <c r="N15">
        <v>0</v>
      </c>
      <c r="O15">
        <v>0</v>
      </c>
      <c r="P15">
        <v>0</v>
      </c>
      <c r="Q15">
        <v>0</v>
      </c>
      <c r="R15">
        <v>0</v>
      </c>
      <c r="S15">
        <v>2.11</v>
      </c>
      <c r="T15">
        <v>0</v>
      </c>
      <c r="U15">
        <v>0</v>
      </c>
      <c r="V15">
        <v>1.54</v>
      </c>
      <c r="W15">
        <v>0</v>
      </c>
      <c r="X15">
        <v>0</v>
      </c>
      <c r="Y15">
        <v>0.44</v>
      </c>
      <c r="Z15">
        <v>0.14000000000000001</v>
      </c>
    </row>
    <row r="16" spans="1:26" x14ac:dyDescent="0.2">
      <c r="A16" s="1" t="s">
        <v>277</v>
      </c>
      <c r="B16" s="1"/>
      <c r="C16" s="13">
        <v>2.4900000000000002E-2</v>
      </c>
      <c r="D16" s="13">
        <v>2.63E-2</v>
      </c>
      <c r="E16" s="14">
        <v>0</v>
      </c>
      <c r="F16" s="14">
        <v>0</v>
      </c>
      <c r="G16" s="13">
        <v>0.2</v>
      </c>
      <c r="H16" s="13">
        <v>0.16670000000000001</v>
      </c>
      <c r="I16" s="14">
        <v>0</v>
      </c>
      <c r="J16" s="14">
        <v>0</v>
      </c>
      <c r="K16" s="14">
        <v>0</v>
      </c>
      <c r="L16" s="14">
        <v>0</v>
      </c>
      <c r="M16" s="14">
        <v>0</v>
      </c>
      <c r="N16" s="14">
        <v>0</v>
      </c>
      <c r="O16" s="14">
        <v>0</v>
      </c>
      <c r="P16" s="14">
        <v>0</v>
      </c>
      <c r="Q16" s="14">
        <v>0</v>
      </c>
      <c r="R16" s="14">
        <v>0</v>
      </c>
      <c r="S16" s="13">
        <v>2.5600000000000001E-2</v>
      </c>
      <c r="T16" s="14">
        <v>0</v>
      </c>
      <c r="U16" s="14">
        <v>0</v>
      </c>
      <c r="V16" s="13">
        <v>2.6099999999999998E-2</v>
      </c>
      <c r="W16" s="14">
        <v>0</v>
      </c>
      <c r="X16" s="14">
        <v>0</v>
      </c>
      <c r="Y16" s="13">
        <v>0.1759</v>
      </c>
      <c r="Z16" s="13">
        <v>0.1308</v>
      </c>
    </row>
    <row r="17" spans="1:26" x14ac:dyDescent="0.2">
      <c r="A17" s="1" t="s">
        <v>281</v>
      </c>
      <c r="B17" s="1"/>
    </row>
    <row r="18" spans="1:26" x14ac:dyDescent="0.2">
      <c r="A18" s="1" t="s">
        <v>275</v>
      </c>
      <c r="B18" s="1" t="s">
        <v>3358</v>
      </c>
      <c r="C18">
        <v>17.75</v>
      </c>
      <c r="D18">
        <v>15.36</v>
      </c>
      <c r="E18">
        <v>1.95</v>
      </c>
      <c r="F18">
        <v>0</v>
      </c>
      <c r="G18">
        <v>0</v>
      </c>
      <c r="H18">
        <v>0</v>
      </c>
      <c r="I18">
        <v>0.06</v>
      </c>
      <c r="J18">
        <v>0.06</v>
      </c>
      <c r="K18">
        <v>0</v>
      </c>
      <c r="L18">
        <v>0</v>
      </c>
      <c r="M18">
        <v>0.03</v>
      </c>
      <c r="N18">
        <v>0.28999999999999998</v>
      </c>
      <c r="O18">
        <v>0</v>
      </c>
      <c r="P18">
        <v>0</v>
      </c>
      <c r="Q18">
        <v>0</v>
      </c>
      <c r="R18">
        <v>0</v>
      </c>
      <c r="S18">
        <v>17.309999999999999</v>
      </c>
      <c r="T18">
        <v>0.15</v>
      </c>
      <c r="U18">
        <v>0.28999999999999998</v>
      </c>
      <c r="V18">
        <v>15.71</v>
      </c>
      <c r="W18" s="12">
        <v>2</v>
      </c>
      <c r="X18">
        <v>0</v>
      </c>
      <c r="Y18">
        <v>0</v>
      </c>
      <c r="Z18">
        <v>0.03</v>
      </c>
    </row>
    <row r="19" spans="1:26" x14ac:dyDescent="0.2">
      <c r="A19" s="1" t="s">
        <v>277</v>
      </c>
      <c r="B19" s="1"/>
      <c r="C19" s="13">
        <v>0.20899999999999999</v>
      </c>
      <c r="D19" s="13">
        <v>0.26319999999999999</v>
      </c>
      <c r="E19" s="13">
        <v>0.1429</v>
      </c>
      <c r="F19" s="14">
        <v>0</v>
      </c>
      <c r="G19" s="14">
        <v>0</v>
      </c>
      <c r="H19" s="14">
        <v>0</v>
      </c>
      <c r="I19" s="13">
        <v>0.25</v>
      </c>
      <c r="J19" s="13">
        <v>0.33329999999999999</v>
      </c>
      <c r="K19" s="14">
        <v>0</v>
      </c>
      <c r="L19" s="14">
        <v>0</v>
      </c>
      <c r="M19" s="13">
        <v>0.2</v>
      </c>
      <c r="N19" s="13">
        <v>1</v>
      </c>
      <c r="O19" s="14">
        <v>0</v>
      </c>
      <c r="P19" s="14">
        <v>0</v>
      </c>
      <c r="Q19" s="14">
        <v>0</v>
      </c>
      <c r="R19" s="14">
        <v>0</v>
      </c>
      <c r="S19" s="13">
        <v>0.2097</v>
      </c>
      <c r="T19" s="13">
        <v>0.2087</v>
      </c>
      <c r="U19" s="13">
        <v>0.17460000000000001</v>
      </c>
      <c r="V19" t="s">
        <v>1920</v>
      </c>
      <c r="W19" s="13">
        <v>0.1361</v>
      </c>
      <c r="X19" s="14">
        <v>0</v>
      </c>
      <c r="Y19" s="14">
        <v>0</v>
      </c>
      <c r="Z19" s="13">
        <v>2.5899999999999999E-2</v>
      </c>
    </row>
    <row r="20" spans="1:26" x14ac:dyDescent="0.2">
      <c r="A20" s="1" t="s">
        <v>281</v>
      </c>
      <c r="B20" s="1"/>
    </row>
    <row r="21" spans="1:26" x14ac:dyDescent="0.2">
      <c r="A21" s="1" t="s">
        <v>275</v>
      </c>
      <c r="B21" s="1" t="s">
        <v>3359</v>
      </c>
      <c r="C21">
        <v>8.1300000000000008</v>
      </c>
      <c r="D21">
        <v>4.6100000000000003</v>
      </c>
      <c r="E21">
        <v>2.92</v>
      </c>
      <c r="F21">
        <v>0</v>
      </c>
      <c r="G21">
        <v>0</v>
      </c>
      <c r="H21">
        <v>0</v>
      </c>
      <c r="I21">
        <v>0.06</v>
      </c>
      <c r="J21">
        <v>0.03</v>
      </c>
      <c r="K21">
        <v>0</v>
      </c>
      <c r="L21">
        <v>0.05</v>
      </c>
      <c r="M21">
        <v>0</v>
      </c>
      <c r="N21">
        <v>0</v>
      </c>
      <c r="O21">
        <v>0.46</v>
      </c>
      <c r="P21">
        <v>0</v>
      </c>
      <c r="Q21">
        <v>0</v>
      </c>
      <c r="R21">
        <v>0</v>
      </c>
      <c r="S21">
        <v>7.53</v>
      </c>
      <c r="T21">
        <v>0.14000000000000001</v>
      </c>
      <c r="U21">
        <v>0.46</v>
      </c>
      <c r="V21">
        <v>4.67</v>
      </c>
      <c r="W21">
        <v>3.41</v>
      </c>
      <c r="X21">
        <v>0</v>
      </c>
      <c r="Y21">
        <v>0.05</v>
      </c>
      <c r="Z21">
        <v>0</v>
      </c>
    </row>
    <row r="22" spans="1:26" x14ac:dyDescent="0.2">
      <c r="A22" s="1" t="s">
        <v>277</v>
      </c>
      <c r="B22" s="1"/>
      <c r="C22" s="13">
        <v>9.5700000000000007E-2</v>
      </c>
      <c r="D22" s="13">
        <v>7.8899999999999998E-2</v>
      </c>
      <c r="E22" s="13">
        <v>0.21429999999999999</v>
      </c>
      <c r="F22" s="14">
        <v>0</v>
      </c>
      <c r="G22" s="14">
        <v>0</v>
      </c>
      <c r="H22" s="14">
        <v>0</v>
      </c>
      <c r="I22" s="13">
        <v>0.25</v>
      </c>
      <c r="J22" s="13">
        <v>0.16670000000000001</v>
      </c>
      <c r="K22" s="14">
        <v>0</v>
      </c>
      <c r="L22" s="13">
        <v>0.4</v>
      </c>
      <c r="M22" s="14">
        <v>0</v>
      </c>
      <c r="N22" s="14">
        <v>0</v>
      </c>
      <c r="O22" s="13">
        <v>0.5</v>
      </c>
      <c r="P22" s="14">
        <v>0</v>
      </c>
      <c r="Q22" s="14">
        <v>0</v>
      </c>
      <c r="R22" s="14">
        <v>0</v>
      </c>
      <c r="S22" s="13">
        <v>9.1300000000000006E-2</v>
      </c>
      <c r="T22" s="13">
        <v>0.1948</v>
      </c>
      <c r="U22" s="13">
        <v>0.27350000000000002</v>
      </c>
      <c r="V22" s="13">
        <v>7.9299999999999995E-2</v>
      </c>
      <c r="W22" s="13">
        <v>0.23149999999999998</v>
      </c>
      <c r="X22" s="14">
        <v>0</v>
      </c>
      <c r="Y22" s="13">
        <v>1.8500000000000003E-2</v>
      </c>
      <c r="Z22" s="14">
        <v>0</v>
      </c>
    </row>
    <row r="23" spans="1:26" x14ac:dyDescent="0.2">
      <c r="A23" s="1" t="s">
        <v>281</v>
      </c>
      <c r="B23" s="1"/>
    </row>
    <row r="24" spans="1:26" x14ac:dyDescent="0.2">
      <c r="A24" s="1" t="s">
        <v>275</v>
      </c>
      <c r="B24" s="1" t="s">
        <v>3360</v>
      </c>
      <c r="C24">
        <v>24.35</v>
      </c>
      <c r="D24">
        <v>16.89</v>
      </c>
      <c r="E24" s="12">
        <v>3.9</v>
      </c>
      <c r="F24">
        <v>2.82</v>
      </c>
      <c r="G24">
        <v>0.44</v>
      </c>
      <c r="H24">
        <v>0</v>
      </c>
      <c r="I24">
        <v>0.06</v>
      </c>
      <c r="J24">
        <v>0.08</v>
      </c>
      <c r="K24">
        <v>0.02</v>
      </c>
      <c r="L24">
        <v>7.0000000000000007E-2</v>
      </c>
      <c r="M24">
        <v>0</v>
      </c>
      <c r="N24">
        <v>0</v>
      </c>
      <c r="O24">
        <v>0</v>
      </c>
      <c r="P24">
        <v>0</v>
      </c>
      <c r="Q24">
        <v>0.05</v>
      </c>
      <c r="R24">
        <v>0.04</v>
      </c>
      <c r="S24">
        <v>24.04</v>
      </c>
      <c r="T24">
        <v>0.23</v>
      </c>
      <c r="U24">
        <v>0.08</v>
      </c>
      <c r="V24">
        <v>16.96</v>
      </c>
      <c r="W24">
        <v>3.98</v>
      </c>
      <c r="X24">
        <v>2.83</v>
      </c>
      <c r="Y24">
        <v>0.55000000000000004</v>
      </c>
      <c r="Z24">
        <v>0.04</v>
      </c>
    </row>
    <row r="25" spans="1:26" x14ac:dyDescent="0.2">
      <c r="A25" s="1" t="s">
        <v>277</v>
      </c>
      <c r="B25" s="1"/>
      <c r="C25" s="13">
        <v>0.28689999999999999</v>
      </c>
      <c r="D25" s="13">
        <v>0.28949999999999998</v>
      </c>
      <c r="E25" s="13">
        <v>0.28570000000000001</v>
      </c>
      <c r="F25" s="13">
        <v>0.375</v>
      </c>
      <c r="G25" s="13">
        <v>0.2</v>
      </c>
      <c r="H25" s="14">
        <v>0</v>
      </c>
      <c r="I25" s="13">
        <v>0.25</v>
      </c>
      <c r="J25" s="13">
        <v>0.5</v>
      </c>
      <c r="K25" s="13">
        <v>0.5</v>
      </c>
      <c r="L25" s="13">
        <v>0.6</v>
      </c>
      <c r="M25" s="14">
        <v>0</v>
      </c>
      <c r="N25" s="14">
        <v>0</v>
      </c>
      <c r="O25" s="14">
        <v>0</v>
      </c>
      <c r="P25" s="14">
        <v>0</v>
      </c>
      <c r="Q25" s="13">
        <v>0.25</v>
      </c>
      <c r="R25" s="13">
        <v>0.4</v>
      </c>
      <c r="S25" s="13">
        <v>0.29139999999999999</v>
      </c>
      <c r="T25" s="13">
        <v>0.32880000000000004</v>
      </c>
      <c r="U25" s="13">
        <v>4.8899999999999999E-2</v>
      </c>
      <c r="V25" s="13">
        <v>0.28789999999999999</v>
      </c>
      <c r="W25" s="13">
        <v>0.27039999999999997</v>
      </c>
      <c r="X25" s="13">
        <v>0.36619999999999997</v>
      </c>
      <c r="Y25" s="13">
        <v>0.22219999999999998</v>
      </c>
      <c r="Z25" s="13">
        <v>3.4099999999999998E-2</v>
      </c>
    </row>
    <row r="26" spans="1:26" x14ac:dyDescent="0.2">
      <c r="A26" s="1" t="s">
        <v>281</v>
      </c>
      <c r="B26" s="1"/>
    </row>
    <row r="27" spans="1:26" x14ac:dyDescent="0.2">
      <c r="A27" s="1" t="s">
        <v>275</v>
      </c>
      <c r="B27" s="1" t="s">
        <v>3327</v>
      </c>
      <c r="C27">
        <v>14.98</v>
      </c>
      <c r="D27">
        <v>7.68</v>
      </c>
      <c r="E27">
        <v>2.92</v>
      </c>
      <c r="F27">
        <v>3.75</v>
      </c>
      <c r="G27">
        <v>0</v>
      </c>
      <c r="H27">
        <v>0.28000000000000003</v>
      </c>
      <c r="I27">
        <v>0</v>
      </c>
      <c r="J27">
        <v>0</v>
      </c>
      <c r="K27">
        <v>0</v>
      </c>
      <c r="L27">
        <v>0</v>
      </c>
      <c r="M27">
        <v>0.03</v>
      </c>
      <c r="N27">
        <v>0</v>
      </c>
      <c r="O27">
        <v>0</v>
      </c>
      <c r="P27">
        <v>0.19</v>
      </c>
      <c r="Q27">
        <v>0.09</v>
      </c>
      <c r="R27">
        <v>0.04</v>
      </c>
      <c r="S27">
        <v>14.63</v>
      </c>
      <c r="T27">
        <v>0.03</v>
      </c>
      <c r="U27">
        <v>0.32</v>
      </c>
      <c r="V27">
        <v>7.68</v>
      </c>
      <c r="W27">
        <v>2.92</v>
      </c>
      <c r="X27">
        <v>3.95</v>
      </c>
      <c r="Y27">
        <v>0.09</v>
      </c>
      <c r="Z27">
        <v>0.34</v>
      </c>
    </row>
    <row r="28" spans="1:26" x14ac:dyDescent="0.2">
      <c r="A28" s="1" t="s">
        <v>277</v>
      </c>
      <c r="B28" s="1"/>
      <c r="C28" s="13">
        <v>0.17649999999999999</v>
      </c>
      <c r="D28" s="13">
        <v>0.13159999999999999</v>
      </c>
      <c r="E28" s="13">
        <v>0.21429999999999999</v>
      </c>
      <c r="F28" s="13">
        <v>0.5</v>
      </c>
      <c r="G28" s="14">
        <v>0</v>
      </c>
      <c r="H28" s="13">
        <v>0.33329999999999999</v>
      </c>
      <c r="I28" s="14">
        <v>0</v>
      </c>
      <c r="J28" s="14">
        <v>0</v>
      </c>
      <c r="K28" s="14">
        <v>0</v>
      </c>
      <c r="L28" s="14">
        <v>0</v>
      </c>
      <c r="M28" s="13">
        <v>0.2</v>
      </c>
      <c r="N28" s="14">
        <v>0</v>
      </c>
      <c r="O28" s="14">
        <v>0</v>
      </c>
      <c r="P28" s="13">
        <v>1</v>
      </c>
      <c r="Q28" s="13">
        <v>0.5</v>
      </c>
      <c r="R28" s="13">
        <v>0.4</v>
      </c>
      <c r="S28" s="13">
        <v>0.17730000000000001</v>
      </c>
      <c r="T28" s="13">
        <v>3.8900000000000004E-2</v>
      </c>
      <c r="U28" s="13">
        <v>0.19120000000000001</v>
      </c>
      <c r="V28" s="13">
        <v>0.13039999999999999</v>
      </c>
      <c r="W28" s="13">
        <v>0.19850000000000001</v>
      </c>
      <c r="X28" s="13">
        <v>0.51039999999999996</v>
      </c>
      <c r="Y28" s="13">
        <v>3.7000000000000005E-2</v>
      </c>
      <c r="Z28" s="13">
        <v>0.32170000000000004</v>
      </c>
    </row>
    <row r="29" spans="1:26" x14ac:dyDescent="0.2">
      <c r="A29" s="1" t="s">
        <v>281</v>
      </c>
      <c r="B29" s="1"/>
    </row>
    <row r="30" spans="1:26" x14ac:dyDescent="0.2">
      <c r="A30" s="1" t="s">
        <v>275</v>
      </c>
      <c r="B30" s="1" t="s">
        <v>3361</v>
      </c>
      <c r="C30">
        <v>9.69</v>
      </c>
      <c r="D30">
        <v>4.6100000000000003</v>
      </c>
      <c r="E30">
        <v>1.95</v>
      </c>
      <c r="F30">
        <v>0.94</v>
      </c>
      <c r="G30">
        <v>1.31</v>
      </c>
      <c r="H30">
        <v>0.35</v>
      </c>
      <c r="I30">
        <v>0</v>
      </c>
      <c r="J30">
        <v>0</v>
      </c>
      <c r="K30">
        <v>0.02</v>
      </c>
      <c r="L30">
        <v>0</v>
      </c>
      <c r="M30">
        <v>0</v>
      </c>
      <c r="N30">
        <v>0</v>
      </c>
      <c r="O30">
        <v>0.46</v>
      </c>
      <c r="P30">
        <v>0</v>
      </c>
      <c r="Q30">
        <v>0.05</v>
      </c>
      <c r="R30">
        <v>0.02</v>
      </c>
      <c r="S30">
        <v>9.15</v>
      </c>
      <c r="T30">
        <v>0.02</v>
      </c>
      <c r="U30">
        <v>0.52</v>
      </c>
      <c r="V30">
        <v>4.6100000000000003</v>
      </c>
      <c r="W30">
        <v>2.41</v>
      </c>
      <c r="X30">
        <v>0.95</v>
      </c>
      <c r="Y30">
        <v>1.35</v>
      </c>
      <c r="Z30">
        <v>0.37</v>
      </c>
    </row>
    <row r="31" spans="1:26" x14ac:dyDescent="0.2">
      <c r="A31" s="1" t="s">
        <v>277</v>
      </c>
      <c r="B31" s="1"/>
      <c r="C31" s="13">
        <v>0.11410000000000001</v>
      </c>
      <c r="D31" s="13">
        <v>7.8899999999999998E-2</v>
      </c>
      <c r="E31" s="13">
        <v>0.1429</v>
      </c>
      <c r="F31" s="13">
        <v>0.125</v>
      </c>
      <c r="G31" s="13">
        <v>0.6</v>
      </c>
      <c r="H31" s="13">
        <v>0.41670000000000001</v>
      </c>
      <c r="I31" s="14">
        <v>0</v>
      </c>
      <c r="J31" s="14">
        <v>0</v>
      </c>
      <c r="K31" s="13">
        <v>0.5</v>
      </c>
      <c r="L31" s="14">
        <v>0</v>
      </c>
      <c r="M31" s="14">
        <v>0</v>
      </c>
      <c r="N31" s="14">
        <v>0</v>
      </c>
      <c r="O31" s="13">
        <v>0.5</v>
      </c>
      <c r="P31" s="14">
        <v>0</v>
      </c>
      <c r="Q31" s="13">
        <v>0.25</v>
      </c>
      <c r="R31" s="13">
        <v>0.2</v>
      </c>
      <c r="S31" s="13">
        <v>0.1109</v>
      </c>
      <c r="T31" s="13">
        <v>2.2000000000000002E-2</v>
      </c>
      <c r="U31" s="13">
        <v>0.31170000000000003</v>
      </c>
      <c r="V31" s="13">
        <v>7.8200000000000006E-2</v>
      </c>
      <c r="W31" s="13">
        <v>0.16350000000000001</v>
      </c>
      <c r="X31" s="13">
        <v>0.1234</v>
      </c>
      <c r="Y31" s="13">
        <v>0.54630000000000001</v>
      </c>
      <c r="Z31" s="13">
        <v>0.34420000000000001</v>
      </c>
    </row>
    <row r="32" spans="1:26" x14ac:dyDescent="0.2">
      <c r="A32" s="1" t="s">
        <v>281</v>
      </c>
      <c r="B32" s="1"/>
    </row>
    <row r="33" spans="1:26" x14ac:dyDescent="0.2">
      <c r="A33" s="1" t="s">
        <v>275</v>
      </c>
      <c r="B33" s="1" t="s">
        <v>3362</v>
      </c>
      <c r="C33" s="12">
        <v>0.1</v>
      </c>
      <c r="D33">
        <v>0</v>
      </c>
      <c r="E33">
        <v>0</v>
      </c>
      <c r="F33">
        <v>0</v>
      </c>
      <c r="G33">
        <v>0</v>
      </c>
      <c r="H33">
        <v>7.0000000000000007E-2</v>
      </c>
      <c r="I33">
        <v>0</v>
      </c>
      <c r="J33">
        <v>0</v>
      </c>
      <c r="K33">
        <v>0</v>
      </c>
      <c r="L33">
        <v>0</v>
      </c>
      <c r="M33">
        <v>0.03</v>
      </c>
      <c r="N33">
        <v>0</v>
      </c>
      <c r="O33">
        <v>0</v>
      </c>
      <c r="P33">
        <v>0</v>
      </c>
      <c r="Q33">
        <v>0</v>
      </c>
      <c r="R33">
        <v>0</v>
      </c>
      <c r="S33">
        <v>7.0000000000000007E-2</v>
      </c>
      <c r="T33">
        <v>0.03</v>
      </c>
      <c r="U33">
        <v>0</v>
      </c>
      <c r="V33">
        <v>0</v>
      </c>
      <c r="W33">
        <v>0</v>
      </c>
      <c r="X33">
        <v>0</v>
      </c>
      <c r="Y33">
        <v>0</v>
      </c>
      <c r="Z33" s="12">
        <v>0.1</v>
      </c>
    </row>
    <row r="34" spans="1:26" x14ac:dyDescent="0.2">
      <c r="A34" s="1" t="s">
        <v>277</v>
      </c>
      <c r="B34" s="1"/>
      <c r="C34" s="13">
        <v>1.1000000000000001E-3</v>
      </c>
      <c r="D34" s="14">
        <v>0</v>
      </c>
      <c r="E34" s="14">
        <v>0</v>
      </c>
      <c r="F34" s="14">
        <v>0</v>
      </c>
      <c r="G34" s="14">
        <v>0</v>
      </c>
      <c r="H34" s="13">
        <v>8.3299999999999999E-2</v>
      </c>
      <c r="I34" s="14">
        <v>0</v>
      </c>
      <c r="J34" s="14">
        <v>0</v>
      </c>
      <c r="K34" s="14">
        <v>0</v>
      </c>
      <c r="L34" s="14">
        <v>0</v>
      </c>
      <c r="M34" s="13">
        <v>0.2</v>
      </c>
      <c r="N34" s="14">
        <v>0</v>
      </c>
      <c r="O34" s="14">
        <v>0</v>
      </c>
      <c r="P34" s="14">
        <v>0</v>
      </c>
      <c r="Q34" s="14">
        <v>0</v>
      </c>
      <c r="R34" s="14">
        <v>0</v>
      </c>
      <c r="S34" s="13">
        <v>8.0000000000000004E-4</v>
      </c>
      <c r="T34" s="13">
        <v>3.8900000000000004E-2</v>
      </c>
      <c r="U34" s="14">
        <v>0</v>
      </c>
      <c r="V34" s="14">
        <v>0</v>
      </c>
      <c r="W34" s="14">
        <v>0</v>
      </c>
      <c r="X34" s="14">
        <v>0</v>
      </c>
      <c r="Y34" s="14">
        <v>0</v>
      </c>
      <c r="Z34" s="13">
        <v>9.1400000000000009E-2</v>
      </c>
    </row>
    <row r="35" spans="1:26" x14ac:dyDescent="0.2">
      <c r="A35" s="1" t="s">
        <v>281</v>
      </c>
      <c r="B35" s="1"/>
    </row>
    <row r="36" spans="1:26" x14ac:dyDescent="0.2">
      <c r="A36" s="1" t="s">
        <v>275</v>
      </c>
      <c r="B36" s="1" t="s">
        <v>464</v>
      </c>
      <c r="C36">
        <v>6.26</v>
      </c>
      <c r="D36">
        <v>6.14</v>
      </c>
      <c r="E36">
        <v>0</v>
      </c>
      <c r="F36">
        <v>0</v>
      </c>
      <c r="G36">
        <v>0</v>
      </c>
      <c r="H36">
        <v>0</v>
      </c>
      <c r="I36">
        <v>0.06</v>
      </c>
      <c r="J36">
        <v>0</v>
      </c>
      <c r="K36">
        <v>0</v>
      </c>
      <c r="L36">
        <v>0</v>
      </c>
      <c r="M36">
        <v>0.06</v>
      </c>
      <c r="N36">
        <v>0</v>
      </c>
      <c r="O36">
        <v>0</v>
      </c>
      <c r="P36">
        <v>0</v>
      </c>
      <c r="Q36">
        <v>0</v>
      </c>
      <c r="R36">
        <v>0</v>
      </c>
      <c r="S36">
        <v>6.14</v>
      </c>
      <c r="T36">
        <v>0.12</v>
      </c>
      <c r="U36">
        <v>0</v>
      </c>
      <c r="V36">
        <v>6.21</v>
      </c>
      <c r="W36">
        <v>0</v>
      </c>
      <c r="X36">
        <v>0</v>
      </c>
      <c r="Y36">
        <v>0</v>
      </c>
      <c r="Z36">
        <v>0.06</v>
      </c>
    </row>
    <row r="37" spans="1:26" x14ac:dyDescent="0.2">
      <c r="A37" s="1" t="s">
        <v>277</v>
      </c>
      <c r="B37" s="1"/>
      <c r="C37" s="13">
        <v>7.3800000000000004E-2</v>
      </c>
      <c r="D37" t="s">
        <v>523</v>
      </c>
      <c r="E37" s="14">
        <v>0</v>
      </c>
      <c r="F37" s="14">
        <v>0</v>
      </c>
      <c r="G37" s="14">
        <v>0</v>
      </c>
      <c r="H37" s="14">
        <v>0</v>
      </c>
      <c r="I37" s="13">
        <v>0.25</v>
      </c>
      <c r="J37" s="14">
        <v>0</v>
      </c>
      <c r="K37" s="14">
        <v>0</v>
      </c>
      <c r="L37" s="14">
        <v>0</v>
      </c>
      <c r="M37" s="13">
        <v>0.4</v>
      </c>
      <c r="N37" s="14">
        <v>0</v>
      </c>
      <c r="O37" s="14">
        <v>0</v>
      </c>
      <c r="P37" s="14">
        <v>0</v>
      </c>
      <c r="Q37" s="14">
        <v>0</v>
      </c>
      <c r="R37" s="14">
        <v>0</v>
      </c>
      <c r="S37" s="13">
        <v>7.4400000000000008E-2</v>
      </c>
      <c r="T37" s="13">
        <v>0.16789999999999999</v>
      </c>
      <c r="U37" s="14">
        <v>0</v>
      </c>
      <c r="V37" t="s">
        <v>3385</v>
      </c>
      <c r="W37" s="14">
        <v>0</v>
      </c>
      <c r="X37" s="14">
        <v>0</v>
      </c>
      <c r="Y37" s="14">
        <v>0</v>
      </c>
      <c r="Z37" s="13">
        <v>5.1900000000000002E-2</v>
      </c>
    </row>
    <row r="38" spans="1:26" x14ac:dyDescent="0.2">
      <c r="A38" s="1" t="s">
        <v>281</v>
      </c>
      <c r="B38" s="1"/>
    </row>
    <row r="39" spans="1:26" x14ac:dyDescent="0.2">
      <c r="A39" s="1" t="s">
        <v>275</v>
      </c>
      <c r="B39" s="1" t="s">
        <v>564</v>
      </c>
      <c r="C39">
        <v>1.54</v>
      </c>
      <c r="D39">
        <v>1.54</v>
      </c>
      <c r="E39">
        <v>0</v>
      </c>
      <c r="F39">
        <v>0</v>
      </c>
      <c r="G39">
        <v>0</v>
      </c>
      <c r="H39">
        <v>0</v>
      </c>
      <c r="I39">
        <v>0</v>
      </c>
      <c r="J39">
        <v>0</v>
      </c>
      <c r="K39">
        <v>0</v>
      </c>
      <c r="L39">
        <v>0</v>
      </c>
      <c r="M39">
        <v>0</v>
      </c>
      <c r="N39">
        <v>0</v>
      </c>
      <c r="O39">
        <v>0</v>
      </c>
      <c r="P39">
        <v>0</v>
      </c>
      <c r="Q39">
        <v>0</v>
      </c>
      <c r="R39">
        <v>0</v>
      </c>
      <c r="S39">
        <v>1.54</v>
      </c>
      <c r="T39">
        <v>0</v>
      </c>
      <c r="U39">
        <v>0</v>
      </c>
      <c r="V39">
        <v>1.54</v>
      </c>
      <c r="W39">
        <v>0</v>
      </c>
      <c r="X39">
        <v>0</v>
      </c>
      <c r="Y39">
        <v>0</v>
      </c>
      <c r="Z39">
        <v>0</v>
      </c>
    </row>
    <row r="40" spans="1:26" x14ac:dyDescent="0.2">
      <c r="A40" s="1" t="s">
        <v>277</v>
      </c>
      <c r="B40" s="1"/>
      <c r="C40" s="13">
        <v>1.8100000000000002E-2</v>
      </c>
      <c r="D40" s="13">
        <v>2.63E-2</v>
      </c>
      <c r="E40" s="14">
        <v>0</v>
      </c>
      <c r="F40" s="14">
        <v>0</v>
      </c>
      <c r="G40" s="14">
        <v>0</v>
      </c>
      <c r="H40" s="14">
        <v>0</v>
      </c>
      <c r="I40" s="14">
        <v>0</v>
      </c>
      <c r="J40" s="14">
        <v>0</v>
      </c>
      <c r="K40" s="14">
        <v>0</v>
      </c>
      <c r="L40" s="14">
        <v>0</v>
      </c>
      <c r="M40" s="14">
        <v>0</v>
      </c>
      <c r="N40" s="14">
        <v>0</v>
      </c>
      <c r="O40" s="14">
        <v>0</v>
      </c>
      <c r="P40" s="14">
        <v>0</v>
      </c>
      <c r="Q40" s="14">
        <v>0</v>
      </c>
      <c r="R40" s="14">
        <v>0</v>
      </c>
      <c r="S40" s="13">
        <v>1.8600000000000002E-2</v>
      </c>
      <c r="T40" s="14">
        <v>0</v>
      </c>
      <c r="U40" s="14">
        <v>0</v>
      </c>
      <c r="V40" s="13">
        <v>2.6099999999999998E-2</v>
      </c>
      <c r="W40" s="14">
        <v>0</v>
      </c>
      <c r="X40" s="14">
        <v>0</v>
      </c>
      <c r="Y40" s="14">
        <v>0</v>
      </c>
      <c r="Z40" s="14">
        <v>0</v>
      </c>
    </row>
    <row r="41" spans="1:26" x14ac:dyDescent="0.2">
      <c r="A41" s="1" t="s">
        <v>281</v>
      </c>
      <c r="B41" s="1"/>
    </row>
    <row r="42" spans="1:26" x14ac:dyDescent="0.2">
      <c r="A42" s="1" t="s">
        <v>299</v>
      </c>
      <c r="B42" s="1" t="s">
        <v>389</v>
      </c>
    </row>
    <row r="43" spans="1:26" x14ac:dyDescent="0.2">
      <c r="A43" s="1" t="s">
        <v>247</v>
      </c>
      <c r="B43" s="1" t="s">
        <v>3386</v>
      </c>
    </row>
    <row r="44" spans="1:26" x14ac:dyDescent="0.2">
      <c r="A44" s="1" t="s">
        <v>247</v>
      </c>
      <c r="B44" s="1"/>
    </row>
    <row r="45" spans="1:26" x14ac:dyDescent="0.2">
      <c r="A45" s="1" t="s">
        <v>247</v>
      </c>
      <c r="B45" s="1" t="s">
        <v>302</v>
      </c>
    </row>
  </sheetData>
  <hyperlinks>
    <hyperlink ref="C1" location="Contents!B262" tooltip="Link to contents" display="Back to contents" xr:uid="{00000000-0004-0000-5700-000000000000}"/>
  </hyperlinks>
  <pageMargins left="0.7" right="0.7" top="0.75" bottom="0.75" header="0.3" footer="0.3"/>
  <pageSetup paperSize="9" fitToWidth="0" fitToHeight="0" orientation="portrait" horizontalDpi="0" verticalDpi="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Z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3387</v>
      </c>
    </row>
    <row r="5" spans="1:26" x14ac:dyDescent="0.2">
      <c r="A5" s="1" t="s">
        <v>252</v>
      </c>
      <c r="B5" s="1"/>
    </row>
    <row r="6" spans="1:26" x14ac:dyDescent="0.2">
      <c r="A6" s="1" t="s">
        <v>2</v>
      </c>
      <c r="B6" s="4" t="s">
        <v>207</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1605</v>
      </c>
      <c r="G11" t="s">
        <v>488</v>
      </c>
      <c r="H11" t="s">
        <v>489</v>
      </c>
      <c r="I11" t="s">
        <v>653</v>
      </c>
      <c r="J11" t="s">
        <v>654</v>
      </c>
      <c r="K11" t="s">
        <v>1481</v>
      </c>
      <c r="L11" t="s">
        <v>655</v>
      </c>
      <c r="M11" t="s">
        <v>656</v>
      </c>
      <c r="N11" t="s">
        <v>657</v>
      </c>
      <c r="O11" t="s">
        <v>658</v>
      </c>
      <c r="P11" t="s">
        <v>659</v>
      </c>
      <c r="Q11" t="s">
        <v>660</v>
      </c>
      <c r="R11" t="s">
        <v>661</v>
      </c>
      <c r="S11" t="s">
        <v>264</v>
      </c>
      <c r="T11" t="s">
        <v>265</v>
      </c>
      <c r="U11" t="s">
        <v>1605</v>
      </c>
      <c r="V11" t="s">
        <v>264</v>
      </c>
      <c r="W11" t="s">
        <v>265</v>
      </c>
      <c r="X11" t="s">
        <v>1605</v>
      </c>
      <c r="Y11" t="s">
        <v>488</v>
      </c>
      <c r="Z11" t="s">
        <v>331</v>
      </c>
    </row>
    <row r="12" spans="1:26" x14ac:dyDescent="0.2">
      <c r="A12" s="1" t="s">
        <v>267</v>
      </c>
      <c r="B12" s="1" t="s">
        <v>268</v>
      </c>
      <c r="C12" s="12">
        <v>248</v>
      </c>
      <c r="D12" s="12">
        <v>112</v>
      </c>
      <c r="E12" s="12">
        <v>35</v>
      </c>
      <c r="F12" s="12">
        <v>12</v>
      </c>
      <c r="G12" s="12">
        <v>4</v>
      </c>
      <c r="H12" s="12">
        <v>13</v>
      </c>
      <c r="I12" s="12">
        <v>5</v>
      </c>
      <c r="J12" s="12">
        <v>14</v>
      </c>
      <c r="K12" s="12">
        <v>10</v>
      </c>
      <c r="L12" s="12">
        <v>7</v>
      </c>
      <c r="M12" s="12">
        <v>11</v>
      </c>
      <c r="N12" s="12">
        <v>2</v>
      </c>
      <c r="O12" s="12">
        <v>2</v>
      </c>
      <c r="P12" s="12">
        <v>6</v>
      </c>
      <c r="Q12" s="12">
        <v>8</v>
      </c>
      <c r="R12" s="12">
        <v>7</v>
      </c>
      <c r="S12" s="12">
        <v>176</v>
      </c>
      <c r="T12" s="12">
        <v>47</v>
      </c>
      <c r="U12" s="12">
        <v>25</v>
      </c>
      <c r="V12" s="12">
        <v>119</v>
      </c>
      <c r="W12" s="12">
        <v>51</v>
      </c>
      <c r="X12" s="12">
        <v>28</v>
      </c>
      <c r="Y12" s="12">
        <v>19</v>
      </c>
      <c r="Z12" s="12">
        <v>31</v>
      </c>
    </row>
    <row r="13" spans="1:26" x14ac:dyDescent="0.2">
      <c r="A13" s="1" t="s">
        <v>269</v>
      </c>
      <c r="B13" s="1" t="s">
        <v>270</v>
      </c>
      <c r="C13">
        <v>162.75</v>
      </c>
      <c r="D13" s="12">
        <v>112</v>
      </c>
      <c r="E13" s="12">
        <v>35</v>
      </c>
      <c r="F13" s="12">
        <v>12</v>
      </c>
      <c r="G13" s="12">
        <v>4</v>
      </c>
      <c r="H13" s="12">
        <v>13</v>
      </c>
      <c r="I13" s="12">
        <v>5</v>
      </c>
      <c r="J13" s="12">
        <v>14</v>
      </c>
      <c r="K13" s="12">
        <v>10</v>
      </c>
      <c r="L13" s="12">
        <v>7</v>
      </c>
      <c r="M13" s="12">
        <v>11</v>
      </c>
      <c r="N13" s="12">
        <v>2</v>
      </c>
      <c r="O13" s="12">
        <v>2</v>
      </c>
      <c r="P13" s="12">
        <v>6</v>
      </c>
      <c r="Q13" s="12">
        <v>8</v>
      </c>
      <c r="R13" s="12">
        <v>7</v>
      </c>
      <c r="S13">
        <v>156.77000000000001</v>
      </c>
      <c r="T13">
        <v>38.69</v>
      </c>
      <c r="U13">
        <v>11.92</v>
      </c>
      <c r="V13" s="12">
        <v>113.1</v>
      </c>
      <c r="W13">
        <v>37.26</v>
      </c>
      <c r="X13">
        <v>14.64</v>
      </c>
      <c r="Y13">
        <v>6.61</v>
      </c>
      <c r="Z13">
        <v>24.21</v>
      </c>
    </row>
    <row r="14" spans="1:26" x14ac:dyDescent="0.2">
      <c r="A14" s="1" t="s">
        <v>271</v>
      </c>
      <c r="B14" s="1" t="s">
        <v>272</v>
      </c>
      <c r="C14">
        <v>224.48</v>
      </c>
      <c r="D14" s="12">
        <v>172</v>
      </c>
      <c r="E14">
        <v>34.090000000000003</v>
      </c>
      <c r="F14">
        <v>11.26</v>
      </c>
      <c r="G14">
        <v>1.74</v>
      </c>
      <c r="H14" s="12">
        <v>0.9</v>
      </c>
      <c r="I14">
        <v>0.32</v>
      </c>
      <c r="J14">
        <v>0.39</v>
      </c>
      <c r="K14">
        <v>0.16</v>
      </c>
      <c r="L14">
        <v>0.16</v>
      </c>
      <c r="M14" s="12">
        <v>0.3</v>
      </c>
      <c r="N14">
        <v>0.59</v>
      </c>
      <c r="O14">
        <v>0.92</v>
      </c>
      <c r="P14">
        <v>1.1599999999999999</v>
      </c>
      <c r="Q14">
        <v>0.37</v>
      </c>
      <c r="R14">
        <v>0.13</v>
      </c>
      <c r="S14" s="12">
        <v>220</v>
      </c>
      <c r="T14">
        <v>1.33</v>
      </c>
      <c r="U14">
        <v>3.15</v>
      </c>
      <c r="V14" s="12">
        <v>172.9</v>
      </c>
      <c r="W14">
        <v>35.409999999999997</v>
      </c>
      <c r="X14">
        <v>12.57</v>
      </c>
      <c r="Y14">
        <v>2.27</v>
      </c>
      <c r="Z14">
        <v>1.33</v>
      </c>
    </row>
    <row r="15" spans="1:26" x14ac:dyDescent="0.2">
      <c r="A15" s="1" t="s">
        <v>275</v>
      </c>
      <c r="B15" s="1" t="s">
        <v>3357</v>
      </c>
      <c r="C15" s="12">
        <v>133.6</v>
      </c>
      <c r="D15">
        <v>104.43</v>
      </c>
      <c r="E15" s="12">
        <v>22.4</v>
      </c>
      <c r="F15">
        <v>3.75</v>
      </c>
      <c r="G15">
        <v>0</v>
      </c>
      <c r="H15">
        <v>0</v>
      </c>
      <c r="I15">
        <v>0.32</v>
      </c>
      <c r="J15">
        <v>0.23</v>
      </c>
      <c r="K15">
        <v>0.09</v>
      </c>
      <c r="L15">
        <v>0.09</v>
      </c>
      <c r="M15">
        <v>0.03</v>
      </c>
      <c r="N15">
        <v>0.59</v>
      </c>
      <c r="O15">
        <v>0.46</v>
      </c>
      <c r="P15">
        <v>0.96</v>
      </c>
      <c r="Q15">
        <v>0.23</v>
      </c>
      <c r="R15">
        <v>0.02</v>
      </c>
      <c r="S15">
        <v>130.59</v>
      </c>
      <c r="T15">
        <v>0.76</v>
      </c>
      <c r="U15">
        <v>2.25</v>
      </c>
      <c r="V15">
        <v>105.33</v>
      </c>
      <c r="W15">
        <v>23.09</v>
      </c>
      <c r="X15">
        <v>4.8099999999999996</v>
      </c>
      <c r="Y15">
        <v>0.32</v>
      </c>
      <c r="Z15">
        <v>0.05</v>
      </c>
    </row>
    <row r="16" spans="1:26" x14ac:dyDescent="0.2">
      <c r="A16" s="1" t="s">
        <v>277</v>
      </c>
      <c r="B16" s="1"/>
      <c r="C16" s="13">
        <v>0.59509999999999996</v>
      </c>
      <c r="D16" s="13">
        <v>0.60709999999999997</v>
      </c>
      <c r="E16" s="13">
        <v>0.65709999999999991</v>
      </c>
      <c r="F16" s="13">
        <v>0.33329999999999999</v>
      </c>
      <c r="G16" s="14">
        <v>0</v>
      </c>
      <c r="H16" s="14">
        <v>0</v>
      </c>
      <c r="I16" s="13">
        <v>1</v>
      </c>
      <c r="J16" s="13">
        <v>0.57140000000000002</v>
      </c>
      <c r="K16" s="13">
        <v>0.6</v>
      </c>
      <c r="L16" s="13">
        <v>0.57140000000000002</v>
      </c>
      <c r="M16" s="13">
        <v>9.0899999999999995E-2</v>
      </c>
      <c r="N16" s="13">
        <v>1</v>
      </c>
      <c r="O16" s="13">
        <v>0.5</v>
      </c>
      <c r="P16" s="13">
        <v>0.83329999999999993</v>
      </c>
      <c r="Q16" s="13">
        <v>0.625</v>
      </c>
      <c r="R16" s="13">
        <v>0.1429</v>
      </c>
      <c r="S16" s="13">
        <v>0.59360000000000002</v>
      </c>
      <c r="T16" s="13">
        <v>0.56799999999999995</v>
      </c>
      <c r="U16" s="13">
        <v>0.71530000000000005</v>
      </c>
      <c r="V16" s="13">
        <v>0.60919999999999996</v>
      </c>
      <c r="W16" s="13">
        <v>0.6520999999999999</v>
      </c>
      <c r="X16" s="13">
        <v>0.3826</v>
      </c>
      <c r="Y16" s="13">
        <v>0.1414</v>
      </c>
      <c r="Z16" t="s">
        <v>3388</v>
      </c>
    </row>
    <row r="17" spans="1:26" x14ac:dyDescent="0.2">
      <c r="A17" s="1" t="s">
        <v>281</v>
      </c>
      <c r="B17" s="1"/>
      <c r="V17" t="s">
        <v>331</v>
      </c>
      <c r="W17" t="s">
        <v>331</v>
      </c>
    </row>
    <row r="18" spans="1:26" x14ac:dyDescent="0.2">
      <c r="A18" s="1" t="s">
        <v>275</v>
      </c>
      <c r="B18" s="1" t="s">
        <v>3358</v>
      </c>
      <c r="C18">
        <v>38.520000000000003</v>
      </c>
      <c r="D18">
        <v>29.18</v>
      </c>
      <c r="E18">
        <v>6.82</v>
      </c>
      <c r="F18">
        <v>0.94</v>
      </c>
      <c r="G18">
        <v>0.44</v>
      </c>
      <c r="H18">
        <v>0</v>
      </c>
      <c r="I18">
        <v>0</v>
      </c>
      <c r="J18">
        <v>0.11</v>
      </c>
      <c r="K18">
        <v>0.05</v>
      </c>
      <c r="L18">
        <v>0.05</v>
      </c>
      <c r="M18">
        <v>0.08</v>
      </c>
      <c r="N18">
        <v>0</v>
      </c>
      <c r="O18">
        <v>0.46</v>
      </c>
      <c r="P18">
        <v>0.19</v>
      </c>
      <c r="Q18">
        <v>0.14000000000000001</v>
      </c>
      <c r="R18">
        <v>7.0000000000000007E-2</v>
      </c>
      <c r="S18">
        <v>37.369999999999997</v>
      </c>
      <c r="T18">
        <v>0.28999999999999998</v>
      </c>
      <c r="U18">
        <v>0.86</v>
      </c>
      <c r="V18">
        <v>29.18</v>
      </c>
      <c r="W18">
        <v>7.39</v>
      </c>
      <c r="X18">
        <v>1.18</v>
      </c>
      <c r="Y18">
        <v>0.62</v>
      </c>
      <c r="Z18">
        <v>0.15</v>
      </c>
    </row>
    <row r="19" spans="1:26" x14ac:dyDescent="0.2">
      <c r="A19" s="1" t="s">
        <v>277</v>
      </c>
      <c r="B19" s="1"/>
      <c r="C19" s="13">
        <v>0.1716</v>
      </c>
      <c r="D19" s="13">
        <v>0.1696</v>
      </c>
      <c r="E19" s="13">
        <v>0.2</v>
      </c>
      <c r="F19" s="13">
        <v>8.3299999999999999E-2</v>
      </c>
      <c r="G19" s="13">
        <v>0.25</v>
      </c>
      <c r="H19" s="14">
        <v>0</v>
      </c>
      <c r="I19" s="14">
        <v>0</v>
      </c>
      <c r="J19" s="13">
        <v>0.28570000000000001</v>
      </c>
      <c r="K19" s="13">
        <v>0.3</v>
      </c>
      <c r="L19" s="13">
        <v>0.28570000000000001</v>
      </c>
      <c r="M19" s="13">
        <v>0.2727</v>
      </c>
      <c r="N19" s="14">
        <v>0</v>
      </c>
      <c r="O19" s="13">
        <v>0.5</v>
      </c>
      <c r="P19" s="13">
        <v>0.16670000000000001</v>
      </c>
      <c r="Q19" s="13">
        <v>0.375</v>
      </c>
      <c r="R19" s="13">
        <v>0.57140000000000002</v>
      </c>
      <c r="S19" s="13">
        <v>0.1699</v>
      </c>
      <c r="T19" s="13">
        <v>0.21609999999999999</v>
      </c>
      <c r="U19" s="13">
        <v>0.2732</v>
      </c>
      <c r="V19" s="13">
        <v>0.16879999999999998</v>
      </c>
      <c r="W19" s="13">
        <v>0.2087</v>
      </c>
      <c r="X19" s="13">
        <v>9.3699999999999992E-2</v>
      </c>
      <c r="Y19" s="13">
        <v>0.2727</v>
      </c>
      <c r="Z19" s="13">
        <v>0.11630000000000001</v>
      </c>
    </row>
    <row r="20" spans="1:26" x14ac:dyDescent="0.2">
      <c r="A20" s="1" t="s">
        <v>281</v>
      </c>
      <c r="B20" s="1"/>
    </row>
    <row r="21" spans="1:26" x14ac:dyDescent="0.2">
      <c r="A21" s="1" t="s">
        <v>275</v>
      </c>
      <c r="B21" s="1" t="s">
        <v>3359</v>
      </c>
      <c r="C21">
        <v>3.55</v>
      </c>
      <c r="D21">
        <v>1.54</v>
      </c>
      <c r="E21">
        <v>1.95</v>
      </c>
      <c r="F21">
        <v>0</v>
      </c>
      <c r="G21">
        <v>0</v>
      </c>
      <c r="H21">
        <v>0</v>
      </c>
      <c r="I21">
        <v>0</v>
      </c>
      <c r="J21">
        <v>0</v>
      </c>
      <c r="K21">
        <v>0.02</v>
      </c>
      <c r="L21">
        <v>0</v>
      </c>
      <c r="M21">
        <v>0.03</v>
      </c>
      <c r="N21">
        <v>0</v>
      </c>
      <c r="O21">
        <v>0</v>
      </c>
      <c r="P21">
        <v>0</v>
      </c>
      <c r="Q21">
        <v>0</v>
      </c>
      <c r="R21">
        <v>0.02</v>
      </c>
      <c r="S21">
        <v>3.48</v>
      </c>
      <c r="T21">
        <v>0.04</v>
      </c>
      <c r="U21">
        <v>0.02</v>
      </c>
      <c r="V21">
        <v>1.54</v>
      </c>
      <c r="W21">
        <v>1.95</v>
      </c>
      <c r="X21">
        <v>0.02</v>
      </c>
      <c r="Y21">
        <v>0</v>
      </c>
      <c r="Z21">
        <v>0.05</v>
      </c>
    </row>
    <row r="22" spans="1:26" x14ac:dyDescent="0.2">
      <c r="A22" s="1" t="s">
        <v>277</v>
      </c>
      <c r="B22" s="1"/>
      <c r="C22" s="13">
        <v>1.5800000000000002E-2</v>
      </c>
      <c r="D22" s="13">
        <v>8.8999999999999999E-3</v>
      </c>
      <c r="E22" t="s">
        <v>3389</v>
      </c>
      <c r="F22" s="14">
        <v>0</v>
      </c>
      <c r="G22" s="14">
        <v>0</v>
      </c>
      <c r="H22" s="14">
        <v>0</v>
      </c>
      <c r="I22" s="14">
        <v>0</v>
      </c>
      <c r="J22" s="14">
        <v>0</v>
      </c>
      <c r="K22" s="13">
        <v>0.1</v>
      </c>
      <c r="L22" s="14">
        <v>0</v>
      </c>
      <c r="M22" s="13">
        <v>9.0899999999999995E-2</v>
      </c>
      <c r="N22" s="14">
        <v>0</v>
      </c>
      <c r="O22" s="14">
        <v>0</v>
      </c>
      <c r="P22" s="14">
        <v>0</v>
      </c>
      <c r="Q22" s="14">
        <v>0</v>
      </c>
      <c r="R22" s="13">
        <v>0.1429</v>
      </c>
      <c r="S22" s="13">
        <v>1.5800000000000002E-2</v>
      </c>
      <c r="T22" s="13">
        <v>3.2300000000000002E-2</v>
      </c>
      <c r="U22" s="13">
        <v>5.6999999999999993E-3</v>
      </c>
      <c r="V22" s="13">
        <v>8.8999999999999999E-3</v>
      </c>
      <c r="W22" s="13">
        <v>5.5E-2</v>
      </c>
      <c r="X22" s="13">
        <v>1.1999999999999999E-3</v>
      </c>
      <c r="Y22" s="14">
        <v>0</v>
      </c>
      <c r="Z22" s="13">
        <v>3.4200000000000001E-2</v>
      </c>
    </row>
    <row r="23" spans="1:26" x14ac:dyDescent="0.2">
      <c r="A23" s="1" t="s">
        <v>281</v>
      </c>
      <c r="B23" s="1"/>
    </row>
    <row r="24" spans="1:26" x14ac:dyDescent="0.2">
      <c r="A24" s="1" t="s">
        <v>275</v>
      </c>
      <c r="B24" s="1" t="s">
        <v>3360</v>
      </c>
      <c r="C24">
        <v>29.09</v>
      </c>
      <c r="D24">
        <v>23.04</v>
      </c>
      <c r="E24">
        <v>2.92</v>
      </c>
      <c r="F24">
        <v>2.82</v>
      </c>
      <c r="G24">
        <v>0</v>
      </c>
      <c r="H24">
        <v>0.14000000000000001</v>
      </c>
      <c r="I24">
        <v>0</v>
      </c>
      <c r="J24">
        <v>0.03</v>
      </c>
      <c r="K24">
        <v>0</v>
      </c>
      <c r="L24">
        <v>0.02</v>
      </c>
      <c r="M24">
        <v>0.11</v>
      </c>
      <c r="N24">
        <v>0</v>
      </c>
      <c r="O24">
        <v>0</v>
      </c>
      <c r="P24">
        <v>0</v>
      </c>
      <c r="Q24">
        <v>0</v>
      </c>
      <c r="R24">
        <v>0.02</v>
      </c>
      <c r="S24">
        <v>28.91</v>
      </c>
      <c r="T24">
        <v>0.16</v>
      </c>
      <c r="U24">
        <v>0.02</v>
      </c>
      <c r="V24">
        <v>23.04</v>
      </c>
      <c r="W24">
        <v>2.95</v>
      </c>
      <c r="X24">
        <v>2.82</v>
      </c>
      <c r="Y24">
        <v>0.02</v>
      </c>
      <c r="Z24">
        <v>0.27</v>
      </c>
    </row>
    <row r="25" spans="1:26" x14ac:dyDescent="0.2">
      <c r="A25" s="1" t="s">
        <v>277</v>
      </c>
      <c r="B25" s="1"/>
      <c r="C25" s="13">
        <v>0.12960000000000002</v>
      </c>
      <c r="D25" s="13">
        <v>0.13390000000000002</v>
      </c>
      <c r="E25" s="13">
        <v>8.5699999999999998E-2</v>
      </c>
      <c r="F25" s="13">
        <v>0.25</v>
      </c>
      <c r="G25" s="14">
        <v>0</v>
      </c>
      <c r="H25" s="13">
        <v>0.15380000000000002</v>
      </c>
      <c r="I25" s="14">
        <v>0</v>
      </c>
      <c r="J25" s="13">
        <v>7.1399999999999991E-2</v>
      </c>
      <c r="K25" s="14">
        <v>0</v>
      </c>
      <c r="L25" s="13">
        <v>0.1429</v>
      </c>
      <c r="M25" s="13">
        <v>0.36359999999999998</v>
      </c>
      <c r="N25" s="14">
        <v>0</v>
      </c>
      <c r="O25" s="14">
        <v>0</v>
      </c>
      <c r="P25" s="14">
        <v>0</v>
      </c>
      <c r="Q25" s="14">
        <v>0</v>
      </c>
      <c r="R25" s="13">
        <v>0.1429</v>
      </c>
      <c r="S25" s="13">
        <v>0.13140000000000002</v>
      </c>
      <c r="T25" s="13">
        <v>0.121</v>
      </c>
      <c r="U25" s="13">
        <v>5.6999999999999993E-3</v>
      </c>
      <c r="V25" s="13">
        <v>0.13320000000000001</v>
      </c>
      <c r="W25" s="13">
        <v>8.3299999999999999E-2</v>
      </c>
      <c r="X25" s="13">
        <v>0.22390000000000002</v>
      </c>
      <c r="Y25" s="13">
        <v>1.01E-2</v>
      </c>
      <c r="Z25" s="13">
        <v>0.20050000000000001</v>
      </c>
    </row>
    <row r="26" spans="1:26" x14ac:dyDescent="0.2">
      <c r="A26" s="1" t="s">
        <v>281</v>
      </c>
      <c r="B26" s="1"/>
    </row>
    <row r="27" spans="1:26" x14ac:dyDescent="0.2">
      <c r="A27" s="1" t="s">
        <v>275</v>
      </c>
      <c r="B27" s="1" t="s">
        <v>3327</v>
      </c>
      <c r="C27">
        <v>7.23</v>
      </c>
      <c r="D27">
        <v>4.6100000000000003</v>
      </c>
      <c r="E27">
        <v>0</v>
      </c>
      <c r="F27">
        <v>1.88</v>
      </c>
      <c r="G27">
        <v>0.44</v>
      </c>
      <c r="H27">
        <v>0.28000000000000003</v>
      </c>
      <c r="I27">
        <v>0</v>
      </c>
      <c r="J27">
        <v>0.03</v>
      </c>
      <c r="K27">
        <v>0</v>
      </c>
      <c r="L27">
        <v>0</v>
      </c>
      <c r="M27">
        <v>0</v>
      </c>
      <c r="N27">
        <v>0</v>
      </c>
      <c r="O27">
        <v>0</v>
      </c>
      <c r="P27">
        <v>0</v>
      </c>
      <c r="Q27">
        <v>0</v>
      </c>
      <c r="R27">
        <v>0</v>
      </c>
      <c r="S27" s="12">
        <v>7.2</v>
      </c>
      <c r="T27">
        <v>0.03</v>
      </c>
      <c r="U27">
        <v>0</v>
      </c>
      <c r="V27">
        <v>4.6100000000000003</v>
      </c>
      <c r="W27">
        <v>0.03</v>
      </c>
      <c r="X27">
        <v>1.88</v>
      </c>
      <c r="Y27">
        <v>0.44</v>
      </c>
      <c r="Z27">
        <v>0.28000000000000003</v>
      </c>
    </row>
    <row r="28" spans="1:26" x14ac:dyDescent="0.2">
      <c r="A28" s="1" t="s">
        <v>277</v>
      </c>
      <c r="B28" s="1"/>
      <c r="C28" s="13">
        <v>3.2199999999999999E-2</v>
      </c>
      <c r="D28" s="13">
        <v>2.6800000000000001E-2</v>
      </c>
      <c r="E28" s="14">
        <v>0</v>
      </c>
      <c r="F28" s="13">
        <v>0.16670000000000001</v>
      </c>
      <c r="G28" s="13">
        <v>0.25</v>
      </c>
      <c r="H28" s="13">
        <v>0.30769999999999997</v>
      </c>
      <c r="I28" s="14">
        <v>0</v>
      </c>
      <c r="J28" s="13">
        <v>7.1399999999999991E-2</v>
      </c>
      <c r="K28" s="14">
        <v>0</v>
      </c>
      <c r="L28" s="14">
        <v>0</v>
      </c>
      <c r="M28" s="14">
        <v>0</v>
      </c>
      <c r="N28" s="14">
        <v>0</v>
      </c>
      <c r="O28" s="14">
        <v>0</v>
      </c>
      <c r="P28" s="14">
        <v>0</v>
      </c>
      <c r="Q28" s="14">
        <v>0</v>
      </c>
      <c r="R28" s="14">
        <v>0</v>
      </c>
      <c r="S28" s="13">
        <v>3.27E-2</v>
      </c>
      <c r="T28" s="13">
        <v>2.12E-2</v>
      </c>
      <c r="U28" s="14">
        <v>0</v>
      </c>
      <c r="V28" s="13">
        <v>2.6600000000000002E-2</v>
      </c>
      <c r="W28" s="13">
        <v>8.0000000000000004E-4</v>
      </c>
      <c r="X28" s="13">
        <v>0.14929999999999999</v>
      </c>
      <c r="Y28" s="13">
        <v>0.19190000000000002</v>
      </c>
      <c r="Z28" t="s">
        <v>3390</v>
      </c>
    </row>
    <row r="29" spans="1:26" x14ac:dyDescent="0.2">
      <c r="A29" s="1" t="s">
        <v>281</v>
      </c>
      <c r="B29" s="1"/>
      <c r="Z29" t="s">
        <v>286</v>
      </c>
    </row>
    <row r="30" spans="1:26" x14ac:dyDescent="0.2">
      <c r="A30" s="1" t="s">
        <v>275</v>
      </c>
      <c r="B30" s="1" t="s">
        <v>3361</v>
      </c>
      <c r="C30">
        <v>6.17</v>
      </c>
      <c r="D30">
        <v>3.07</v>
      </c>
      <c r="E30">
        <v>0</v>
      </c>
      <c r="F30">
        <v>1.88</v>
      </c>
      <c r="G30">
        <v>0.87</v>
      </c>
      <c r="H30">
        <v>0.35</v>
      </c>
      <c r="I30">
        <v>0</v>
      </c>
      <c r="J30">
        <v>0</v>
      </c>
      <c r="K30">
        <v>0</v>
      </c>
      <c r="L30">
        <v>0</v>
      </c>
      <c r="M30">
        <v>0</v>
      </c>
      <c r="N30">
        <v>0</v>
      </c>
      <c r="O30">
        <v>0</v>
      </c>
      <c r="P30">
        <v>0</v>
      </c>
      <c r="Q30">
        <v>0</v>
      </c>
      <c r="R30">
        <v>0</v>
      </c>
      <c r="S30">
        <v>6.17</v>
      </c>
      <c r="T30">
        <v>0</v>
      </c>
      <c r="U30">
        <v>0</v>
      </c>
      <c r="V30">
        <v>3.07</v>
      </c>
      <c r="W30">
        <v>0</v>
      </c>
      <c r="X30">
        <v>1.88</v>
      </c>
      <c r="Y30">
        <v>0.87</v>
      </c>
      <c r="Z30">
        <v>0.35</v>
      </c>
    </row>
    <row r="31" spans="1:26" x14ac:dyDescent="0.2">
      <c r="A31" s="1" t="s">
        <v>277</v>
      </c>
      <c r="B31" s="1"/>
      <c r="C31" s="13">
        <v>2.75E-2</v>
      </c>
      <c r="D31" s="13">
        <v>1.7899999999999999E-2</v>
      </c>
      <c r="E31" s="14">
        <v>0</v>
      </c>
      <c r="F31" s="13">
        <v>0.16670000000000001</v>
      </c>
      <c r="G31" s="13">
        <v>0.5</v>
      </c>
      <c r="H31" s="13">
        <v>0.3846</v>
      </c>
      <c r="I31" s="14">
        <v>0</v>
      </c>
      <c r="J31" s="14">
        <v>0</v>
      </c>
      <c r="K31" s="14">
        <v>0</v>
      </c>
      <c r="L31" s="14">
        <v>0</v>
      </c>
      <c r="M31" s="14">
        <v>0</v>
      </c>
      <c r="N31" s="14">
        <v>0</v>
      </c>
      <c r="O31" s="14">
        <v>0</v>
      </c>
      <c r="P31" s="14">
        <v>0</v>
      </c>
      <c r="Q31" s="14">
        <v>0</v>
      </c>
      <c r="R31" s="14">
        <v>0</v>
      </c>
      <c r="S31" s="13">
        <v>2.7999999999999997E-2</v>
      </c>
      <c r="T31" s="14">
        <v>0</v>
      </c>
      <c r="U31" s="14">
        <v>0</v>
      </c>
      <c r="V31" s="13">
        <v>1.78E-2</v>
      </c>
      <c r="W31" s="14">
        <v>0</v>
      </c>
      <c r="X31" s="13">
        <v>0.14929999999999999</v>
      </c>
      <c r="Y31" s="13">
        <v>0.38380000000000003</v>
      </c>
      <c r="Z31" t="s">
        <v>3391</v>
      </c>
    </row>
    <row r="32" spans="1:26" x14ac:dyDescent="0.2">
      <c r="A32" s="1" t="s">
        <v>281</v>
      </c>
      <c r="B32" s="1"/>
      <c r="Z32" t="s">
        <v>286</v>
      </c>
    </row>
    <row r="33" spans="1:26" x14ac:dyDescent="0.2">
      <c r="A33" s="1" t="s">
        <v>275</v>
      </c>
      <c r="B33" s="1" t="s">
        <v>3362</v>
      </c>
      <c r="C33">
        <v>0.14000000000000001</v>
      </c>
      <c r="D33">
        <v>0</v>
      </c>
      <c r="E33">
        <v>0</v>
      </c>
      <c r="F33">
        <v>0</v>
      </c>
      <c r="G33">
        <v>0</v>
      </c>
      <c r="H33">
        <v>0.14000000000000001</v>
      </c>
      <c r="I33">
        <v>0</v>
      </c>
      <c r="J33">
        <v>0</v>
      </c>
      <c r="K33">
        <v>0</v>
      </c>
      <c r="L33">
        <v>0</v>
      </c>
      <c r="M33">
        <v>0</v>
      </c>
      <c r="N33">
        <v>0</v>
      </c>
      <c r="O33">
        <v>0</v>
      </c>
      <c r="P33">
        <v>0</v>
      </c>
      <c r="Q33">
        <v>0</v>
      </c>
      <c r="R33">
        <v>0</v>
      </c>
      <c r="S33">
        <v>0.14000000000000001</v>
      </c>
      <c r="T33">
        <v>0</v>
      </c>
      <c r="U33">
        <v>0</v>
      </c>
      <c r="V33">
        <v>0</v>
      </c>
      <c r="W33">
        <v>0</v>
      </c>
      <c r="X33">
        <v>0</v>
      </c>
      <c r="Y33">
        <v>0</v>
      </c>
      <c r="Z33">
        <v>0.14000000000000001</v>
      </c>
    </row>
    <row r="34" spans="1:26" x14ac:dyDescent="0.2">
      <c r="A34" s="1" t="s">
        <v>277</v>
      </c>
      <c r="B34" s="1"/>
      <c r="C34" s="13">
        <v>5.9999999999999995E-4</v>
      </c>
      <c r="D34" s="14">
        <v>0</v>
      </c>
      <c r="E34" s="14">
        <v>0</v>
      </c>
      <c r="F34" s="14">
        <v>0</v>
      </c>
      <c r="G34" s="14">
        <v>0</v>
      </c>
      <c r="H34" s="13">
        <v>0.15380000000000002</v>
      </c>
      <c r="I34" s="14">
        <v>0</v>
      </c>
      <c r="J34" s="14">
        <v>0</v>
      </c>
      <c r="K34" s="14">
        <v>0</v>
      </c>
      <c r="L34" s="14">
        <v>0</v>
      </c>
      <c r="M34" s="14">
        <v>0</v>
      </c>
      <c r="N34" s="14">
        <v>0</v>
      </c>
      <c r="O34" s="14">
        <v>0</v>
      </c>
      <c r="P34" s="14">
        <v>0</v>
      </c>
      <c r="Q34" s="14">
        <v>0</v>
      </c>
      <c r="R34" s="14">
        <v>0</v>
      </c>
      <c r="S34" s="13">
        <v>5.9999999999999995E-4</v>
      </c>
      <c r="T34" s="14">
        <v>0</v>
      </c>
      <c r="U34" s="14">
        <v>0</v>
      </c>
      <c r="V34" s="14">
        <v>0</v>
      </c>
      <c r="W34" s="14">
        <v>0</v>
      </c>
      <c r="X34" s="14">
        <v>0</v>
      </c>
      <c r="Y34" s="14">
        <v>0</v>
      </c>
      <c r="Z34" t="s">
        <v>3392</v>
      </c>
    </row>
    <row r="35" spans="1:26" x14ac:dyDescent="0.2">
      <c r="A35" s="1" t="s">
        <v>281</v>
      </c>
      <c r="B35" s="1"/>
      <c r="Z35" t="s">
        <v>286</v>
      </c>
    </row>
    <row r="36" spans="1:26" x14ac:dyDescent="0.2">
      <c r="A36" s="1" t="s">
        <v>275</v>
      </c>
      <c r="B36" s="1" t="s">
        <v>464</v>
      </c>
      <c r="C36">
        <v>4.66</v>
      </c>
      <c r="D36">
        <v>4.6100000000000003</v>
      </c>
      <c r="E36">
        <v>0</v>
      </c>
      <c r="F36">
        <v>0</v>
      </c>
      <c r="G36">
        <v>0</v>
      </c>
      <c r="H36">
        <v>0</v>
      </c>
      <c r="I36">
        <v>0</v>
      </c>
      <c r="J36">
        <v>0</v>
      </c>
      <c r="K36">
        <v>0</v>
      </c>
      <c r="L36">
        <v>0</v>
      </c>
      <c r="M36">
        <v>0.06</v>
      </c>
      <c r="N36">
        <v>0</v>
      </c>
      <c r="O36">
        <v>0</v>
      </c>
      <c r="P36">
        <v>0</v>
      </c>
      <c r="Q36">
        <v>0</v>
      </c>
      <c r="R36">
        <v>0</v>
      </c>
      <c r="S36">
        <v>4.6100000000000003</v>
      </c>
      <c r="T36">
        <v>0.06</v>
      </c>
      <c r="U36">
        <v>0</v>
      </c>
      <c r="V36">
        <v>4.6100000000000003</v>
      </c>
      <c r="W36">
        <v>0</v>
      </c>
      <c r="X36">
        <v>0</v>
      </c>
      <c r="Y36">
        <v>0</v>
      </c>
      <c r="Z36">
        <v>0.06</v>
      </c>
    </row>
    <row r="37" spans="1:26" x14ac:dyDescent="0.2">
      <c r="A37" s="1" t="s">
        <v>277</v>
      </c>
      <c r="B37" s="1"/>
      <c r="C37" s="13">
        <v>2.0799999999999999E-2</v>
      </c>
      <c r="D37" s="13">
        <v>2.6800000000000001E-2</v>
      </c>
      <c r="E37" s="14">
        <v>0</v>
      </c>
      <c r="F37" s="14">
        <v>0</v>
      </c>
      <c r="G37" s="14">
        <v>0</v>
      </c>
      <c r="H37" s="14">
        <v>0</v>
      </c>
      <c r="I37" s="14">
        <v>0</v>
      </c>
      <c r="J37" s="14">
        <v>0</v>
      </c>
      <c r="K37" s="14">
        <v>0</v>
      </c>
      <c r="L37" s="14">
        <v>0</v>
      </c>
      <c r="M37" s="13">
        <v>0.18179999999999999</v>
      </c>
      <c r="N37" s="14">
        <v>0</v>
      </c>
      <c r="O37" s="14">
        <v>0</v>
      </c>
      <c r="P37" s="14">
        <v>0</v>
      </c>
      <c r="Q37" s="14">
        <v>0</v>
      </c>
      <c r="R37" s="14">
        <v>0</v>
      </c>
      <c r="S37" s="13">
        <v>2.0899999999999998E-2</v>
      </c>
      <c r="T37" s="13">
        <v>4.1299999999999996E-2</v>
      </c>
      <c r="U37" s="14">
        <v>0</v>
      </c>
      <c r="V37" s="13">
        <v>2.6600000000000002E-2</v>
      </c>
      <c r="W37" s="14">
        <v>0</v>
      </c>
      <c r="X37" s="14">
        <v>0</v>
      </c>
      <c r="Y37" s="14">
        <v>0</v>
      </c>
      <c r="Z37" s="13">
        <v>4.1299999999999996E-2</v>
      </c>
    </row>
    <row r="38" spans="1:26" x14ac:dyDescent="0.2">
      <c r="A38" s="1" t="s">
        <v>281</v>
      </c>
      <c r="B38" s="1"/>
    </row>
    <row r="39" spans="1:26" x14ac:dyDescent="0.2">
      <c r="A39" s="1" t="s">
        <v>275</v>
      </c>
      <c r="B39" s="1" t="s">
        <v>564</v>
      </c>
      <c r="C39">
        <v>1.54</v>
      </c>
      <c r="D39">
        <v>1.54</v>
      </c>
      <c r="E39">
        <v>0</v>
      </c>
      <c r="F39">
        <v>0</v>
      </c>
      <c r="G39">
        <v>0</v>
      </c>
      <c r="H39">
        <v>0</v>
      </c>
      <c r="I39">
        <v>0</v>
      </c>
      <c r="J39">
        <v>0</v>
      </c>
      <c r="K39">
        <v>0</v>
      </c>
      <c r="L39">
        <v>0</v>
      </c>
      <c r="M39">
        <v>0</v>
      </c>
      <c r="N39">
        <v>0</v>
      </c>
      <c r="O39">
        <v>0</v>
      </c>
      <c r="P39">
        <v>0</v>
      </c>
      <c r="Q39">
        <v>0</v>
      </c>
      <c r="R39">
        <v>0</v>
      </c>
      <c r="S39">
        <v>1.54</v>
      </c>
      <c r="T39">
        <v>0</v>
      </c>
      <c r="U39">
        <v>0</v>
      </c>
      <c r="V39">
        <v>1.54</v>
      </c>
      <c r="W39">
        <v>0</v>
      </c>
      <c r="X39">
        <v>0</v>
      </c>
      <c r="Y39">
        <v>0</v>
      </c>
      <c r="Z39">
        <v>0</v>
      </c>
    </row>
    <row r="40" spans="1:26" x14ac:dyDescent="0.2">
      <c r="A40" s="1" t="s">
        <v>277</v>
      </c>
      <c r="B40" s="1"/>
      <c r="C40" s="13">
        <v>6.8000000000000005E-3</v>
      </c>
      <c r="D40" s="13">
        <v>8.8999999999999999E-3</v>
      </c>
      <c r="E40" s="14">
        <v>0</v>
      </c>
      <c r="F40" s="14">
        <v>0</v>
      </c>
      <c r="G40" s="14">
        <v>0</v>
      </c>
      <c r="H40" s="14">
        <v>0</v>
      </c>
      <c r="I40" s="14">
        <v>0</v>
      </c>
      <c r="J40" s="14">
        <v>0</v>
      </c>
      <c r="K40" s="14">
        <v>0</v>
      </c>
      <c r="L40" s="14">
        <v>0</v>
      </c>
      <c r="M40" s="14">
        <v>0</v>
      </c>
      <c r="N40" s="14">
        <v>0</v>
      </c>
      <c r="O40" s="14">
        <v>0</v>
      </c>
      <c r="P40" s="14">
        <v>0</v>
      </c>
      <c r="Q40" s="14">
        <v>0</v>
      </c>
      <c r="R40" s="14">
        <v>0</v>
      </c>
      <c r="S40" s="13">
        <v>6.9999999999999993E-3</v>
      </c>
      <c r="T40" s="14">
        <v>0</v>
      </c>
      <c r="U40" s="14">
        <v>0</v>
      </c>
      <c r="V40" s="13">
        <v>8.8999999999999999E-3</v>
      </c>
      <c r="W40" s="14">
        <v>0</v>
      </c>
      <c r="X40" s="14">
        <v>0</v>
      </c>
      <c r="Y40" s="14">
        <v>0</v>
      </c>
      <c r="Z40" s="14">
        <v>0</v>
      </c>
    </row>
    <row r="41" spans="1:26" x14ac:dyDescent="0.2">
      <c r="A41" s="1" t="s">
        <v>281</v>
      </c>
      <c r="B41" s="1"/>
    </row>
    <row r="42" spans="1:26" x14ac:dyDescent="0.2">
      <c r="A42" s="1" t="s">
        <v>299</v>
      </c>
      <c r="B42" s="1" t="s">
        <v>389</v>
      </c>
    </row>
    <row r="43" spans="1:26" x14ac:dyDescent="0.2">
      <c r="A43" s="1" t="s">
        <v>247</v>
      </c>
      <c r="B43" s="1" t="s">
        <v>3393</v>
      </c>
    </row>
    <row r="44" spans="1:26" x14ac:dyDescent="0.2">
      <c r="A44" s="1" t="s">
        <v>247</v>
      </c>
      <c r="B44" s="1"/>
    </row>
    <row r="45" spans="1:26" x14ac:dyDescent="0.2">
      <c r="A45" s="1" t="s">
        <v>247</v>
      </c>
      <c r="B45" s="1" t="s">
        <v>302</v>
      </c>
    </row>
  </sheetData>
  <hyperlinks>
    <hyperlink ref="C1" location="Contents!B265" tooltip="Link to contents" display="Back to contents" xr:uid="{00000000-0004-0000-5800-000000000000}"/>
  </hyperlinks>
  <pageMargins left="0.7" right="0.7" top="0.75" bottom="0.75" header="0.3" footer="0.3"/>
  <pageSetup paperSize="9" fitToWidth="0"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27"/>
  <sheetViews>
    <sheetView zoomScaleNormal="100" workbookViewId="0">
      <pane xSplit="3" ySplit="14" topLeftCell="D15" activePane="bottomRight" state="frozen"/>
      <selection pane="topRight" activeCell="B319" sqref="B319"/>
      <selection pane="bottomLeft" activeCell="B319" sqref="B319"/>
      <selection pane="bottomRight" activeCell="B319" sqref="B319"/>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486</v>
      </c>
    </row>
    <row r="5" spans="1:26" x14ac:dyDescent="0.2">
      <c r="A5" s="1" t="s">
        <v>252</v>
      </c>
      <c r="B5" s="1"/>
    </row>
    <row r="6" spans="1:26" x14ac:dyDescent="0.2">
      <c r="A6" s="1" t="s">
        <v>2</v>
      </c>
      <c r="B6" s="4" t="s">
        <v>22</v>
      </c>
    </row>
    <row r="7" spans="1:26" x14ac:dyDescent="0.2">
      <c r="A7" s="1" t="s">
        <v>5</v>
      </c>
      <c r="B7" s="1"/>
    </row>
    <row r="8" spans="1:26" x14ac:dyDescent="0.2">
      <c r="A8" s="1" t="s">
        <v>5</v>
      </c>
      <c r="B8" s="1" t="s">
        <v>487</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488</v>
      </c>
      <c r="H11" t="s">
        <v>489</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1237</v>
      </c>
      <c r="D12" s="12">
        <v>520</v>
      </c>
      <c r="E12" s="12">
        <v>230</v>
      </c>
      <c r="F12" s="12">
        <v>39</v>
      </c>
      <c r="G12" s="12">
        <v>10</v>
      </c>
      <c r="H12" s="12">
        <v>2</v>
      </c>
      <c r="I12" s="12">
        <v>31</v>
      </c>
      <c r="J12" s="12">
        <v>43</v>
      </c>
      <c r="K12" s="12">
        <v>47</v>
      </c>
      <c r="L12" s="12">
        <v>47</v>
      </c>
      <c r="M12" s="12">
        <v>46</v>
      </c>
      <c r="N12" s="12">
        <v>49</v>
      </c>
      <c r="O12" s="12">
        <v>38</v>
      </c>
      <c r="P12" s="12">
        <v>47</v>
      </c>
      <c r="Q12" s="12">
        <v>50</v>
      </c>
      <c r="R12" s="12">
        <v>38</v>
      </c>
      <c r="S12" s="12">
        <v>801</v>
      </c>
      <c r="T12" s="12">
        <v>214</v>
      </c>
      <c r="U12" s="12">
        <v>222</v>
      </c>
      <c r="V12" s="12">
        <v>600</v>
      </c>
      <c r="W12" s="12">
        <v>311</v>
      </c>
      <c r="X12" s="12">
        <v>133</v>
      </c>
      <c r="Y12" s="12">
        <v>107</v>
      </c>
      <c r="Z12" s="12">
        <v>86</v>
      </c>
    </row>
    <row r="13" spans="1:26" x14ac:dyDescent="0.2">
      <c r="A13" s="1" t="s">
        <v>269</v>
      </c>
      <c r="B13" s="1" t="s">
        <v>270</v>
      </c>
      <c r="C13">
        <v>829.66</v>
      </c>
      <c r="D13" s="12">
        <v>520</v>
      </c>
      <c r="E13" s="12">
        <v>230</v>
      </c>
      <c r="F13" s="12">
        <v>39</v>
      </c>
      <c r="G13" s="12">
        <v>10</v>
      </c>
      <c r="H13" s="12">
        <v>2</v>
      </c>
      <c r="I13" s="12">
        <v>31</v>
      </c>
      <c r="J13" s="12">
        <v>43</v>
      </c>
      <c r="K13" s="12">
        <v>47</v>
      </c>
      <c r="L13" s="12">
        <v>47</v>
      </c>
      <c r="M13" s="12">
        <v>46</v>
      </c>
      <c r="N13" s="12">
        <v>49</v>
      </c>
      <c r="O13" s="12">
        <v>38</v>
      </c>
      <c r="P13" s="12">
        <v>47</v>
      </c>
      <c r="Q13" s="12">
        <v>50</v>
      </c>
      <c r="R13" s="12">
        <v>38</v>
      </c>
      <c r="S13">
        <v>764.07</v>
      </c>
      <c r="T13">
        <v>169.79</v>
      </c>
      <c r="U13">
        <v>136.55000000000001</v>
      </c>
      <c r="V13">
        <v>539.55999999999995</v>
      </c>
      <c r="W13">
        <v>260.27999999999997</v>
      </c>
      <c r="X13">
        <v>59.58</v>
      </c>
      <c r="Y13">
        <v>29.44</v>
      </c>
      <c r="Z13">
        <v>76.92</v>
      </c>
    </row>
    <row r="14" spans="1:26" x14ac:dyDescent="0.2">
      <c r="A14" s="1" t="s">
        <v>271</v>
      </c>
      <c r="B14" s="1" t="s">
        <v>272</v>
      </c>
      <c r="C14">
        <v>1113.75</v>
      </c>
      <c r="D14">
        <v>798.55</v>
      </c>
      <c r="E14">
        <v>224.05</v>
      </c>
      <c r="F14">
        <v>36.61</v>
      </c>
      <c r="G14">
        <v>4.3499999999999996</v>
      </c>
      <c r="H14">
        <v>0.14000000000000001</v>
      </c>
      <c r="I14">
        <v>1.97</v>
      </c>
      <c r="J14">
        <v>1.21</v>
      </c>
      <c r="K14">
        <v>0.73</v>
      </c>
      <c r="L14">
        <v>1.08</v>
      </c>
      <c r="M14">
        <v>1.27</v>
      </c>
      <c r="N14">
        <v>14.34</v>
      </c>
      <c r="O14">
        <v>17.420000000000002</v>
      </c>
      <c r="P14">
        <v>9.0500000000000007</v>
      </c>
      <c r="Q14">
        <v>2.29</v>
      </c>
      <c r="R14">
        <v>0.69</v>
      </c>
      <c r="S14" s="12">
        <v>1063.7</v>
      </c>
      <c r="T14">
        <v>6.26</v>
      </c>
      <c r="U14">
        <v>43.79</v>
      </c>
      <c r="V14">
        <v>814.87</v>
      </c>
      <c r="W14">
        <v>242.68</v>
      </c>
      <c r="X14">
        <v>46.38</v>
      </c>
      <c r="Y14">
        <v>7.72</v>
      </c>
      <c r="Z14">
        <v>2.09</v>
      </c>
    </row>
    <row r="15" spans="1:26" x14ac:dyDescent="0.2">
      <c r="A15" s="1" t="s">
        <v>275</v>
      </c>
      <c r="B15" s="1" t="s">
        <v>437</v>
      </c>
      <c r="C15">
        <v>862.17</v>
      </c>
      <c r="D15">
        <v>618.88</v>
      </c>
      <c r="E15">
        <v>175.34</v>
      </c>
      <c r="F15">
        <v>32.85</v>
      </c>
      <c r="G15">
        <v>3.48</v>
      </c>
      <c r="H15">
        <v>0.14000000000000001</v>
      </c>
      <c r="I15">
        <v>1.91</v>
      </c>
      <c r="J15">
        <v>1.18</v>
      </c>
      <c r="K15">
        <v>0.67</v>
      </c>
      <c r="L15">
        <v>0.96</v>
      </c>
      <c r="M15">
        <v>1.18</v>
      </c>
      <c r="N15">
        <v>7.61</v>
      </c>
      <c r="O15" s="12">
        <v>11</v>
      </c>
      <c r="P15" s="12">
        <v>5.2</v>
      </c>
      <c r="Q15">
        <v>1.47</v>
      </c>
      <c r="R15">
        <v>0.28999999999999998</v>
      </c>
      <c r="S15" s="12">
        <v>830.7</v>
      </c>
      <c r="T15">
        <v>5.91</v>
      </c>
      <c r="U15">
        <v>25.57</v>
      </c>
      <c r="V15" s="12">
        <v>628.4</v>
      </c>
      <c r="W15">
        <v>187.53</v>
      </c>
      <c r="X15">
        <v>38.72</v>
      </c>
      <c r="Y15">
        <v>5.91</v>
      </c>
      <c r="Z15">
        <v>1.61</v>
      </c>
    </row>
    <row r="16" spans="1:26" x14ac:dyDescent="0.2">
      <c r="A16" s="1" t="s">
        <v>277</v>
      </c>
      <c r="B16" s="1"/>
      <c r="C16" s="13">
        <v>0.77410000000000001</v>
      </c>
      <c r="D16" s="13">
        <v>0.77500000000000002</v>
      </c>
      <c r="E16" s="13">
        <v>0.78260000000000007</v>
      </c>
      <c r="F16" s="13">
        <v>0.89739999999999998</v>
      </c>
      <c r="G16" s="13">
        <v>0.8</v>
      </c>
      <c r="H16" s="13">
        <v>1</v>
      </c>
      <c r="I16" t="s">
        <v>490</v>
      </c>
      <c r="J16" t="s">
        <v>491</v>
      </c>
      <c r="K16" t="s">
        <v>492</v>
      </c>
      <c r="L16" s="13">
        <v>0.89359999999999995</v>
      </c>
      <c r="M16" t="s">
        <v>493</v>
      </c>
      <c r="N16" t="s">
        <v>494</v>
      </c>
      <c r="O16" t="s">
        <v>495</v>
      </c>
      <c r="P16" t="s">
        <v>496</v>
      </c>
      <c r="Q16" t="s">
        <v>497</v>
      </c>
      <c r="R16" t="s">
        <v>498</v>
      </c>
      <c r="S16" t="s">
        <v>499</v>
      </c>
      <c r="T16" t="s">
        <v>500</v>
      </c>
      <c r="U16" t="s">
        <v>501</v>
      </c>
      <c r="V16" s="13">
        <v>0.7712</v>
      </c>
      <c r="W16" s="13">
        <v>0.77269999999999994</v>
      </c>
      <c r="X16" s="13">
        <v>0.8347</v>
      </c>
      <c r="Y16" s="13">
        <v>0.76560000000000006</v>
      </c>
      <c r="Z16" s="13">
        <v>0.7702</v>
      </c>
    </row>
    <row r="17" spans="1:26" x14ac:dyDescent="0.2">
      <c r="A17" s="1" t="s">
        <v>281</v>
      </c>
      <c r="B17" s="1"/>
      <c r="D17" t="s">
        <v>502</v>
      </c>
      <c r="E17" t="s">
        <v>502</v>
      </c>
      <c r="F17" t="s">
        <v>502</v>
      </c>
      <c r="I17" t="s">
        <v>503</v>
      </c>
      <c r="J17" t="s">
        <v>503</v>
      </c>
      <c r="K17" t="s">
        <v>503</v>
      </c>
      <c r="L17" t="s">
        <v>502</v>
      </c>
      <c r="M17" t="s">
        <v>503</v>
      </c>
      <c r="Q17" t="s">
        <v>341</v>
      </c>
      <c r="S17" t="s">
        <v>266</v>
      </c>
      <c r="T17" t="s">
        <v>295</v>
      </c>
    </row>
    <row r="18" spans="1:26" x14ac:dyDescent="0.2">
      <c r="A18" s="1" t="s">
        <v>275</v>
      </c>
      <c r="B18" s="1" t="s">
        <v>504</v>
      </c>
      <c r="C18">
        <v>248.95</v>
      </c>
      <c r="D18">
        <v>178.14</v>
      </c>
      <c r="E18">
        <v>48.71</v>
      </c>
      <c r="F18">
        <v>3.75</v>
      </c>
      <c r="G18">
        <v>0.87</v>
      </c>
      <c r="H18">
        <v>0</v>
      </c>
      <c r="I18">
        <v>0.06</v>
      </c>
      <c r="J18">
        <v>0.03</v>
      </c>
      <c r="K18">
        <v>0.06</v>
      </c>
      <c r="L18">
        <v>0.09</v>
      </c>
      <c r="M18">
        <v>0.06</v>
      </c>
      <c r="N18">
        <v>6.15</v>
      </c>
      <c r="O18">
        <v>6.42</v>
      </c>
      <c r="P18">
        <v>3.47</v>
      </c>
      <c r="Q18">
        <v>0.83</v>
      </c>
      <c r="R18">
        <v>0.33</v>
      </c>
      <c r="S18">
        <v>231.47</v>
      </c>
      <c r="T18" s="12">
        <v>0.3</v>
      </c>
      <c r="U18">
        <v>17.18</v>
      </c>
      <c r="V18">
        <v>184.35</v>
      </c>
      <c r="W18">
        <v>55.15</v>
      </c>
      <c r="X18">
        <v>7.28</v>
      </c>
      <c r="Y18">
        <v>1.79</v>
      </c>
      <c r="Z18">
        <v>0.38</v>
      </c>
    </row>
    <row r="19" spans="1:26" x14ac:dyDescent="0.2">
      <c r="A19" s="1" t="s">
        <v>277</v>
      </c>
      <c r="B19" s="1"/>
      <c r="C19" s="13">
        <v>0.2235</v>
      </c>
      <c r="D19" s="13">
        <v>0.22309999999999999</v>
      </c>
      <c r="E19" s="13">
        <v>0.21739999999999998</v>
      </c>
      <c r="F19" s="13">
        <v>0.1026</v>
      </c>
      <c r="G19" s="13">
        <v>0.2</v>
      </c>
      <c r="H19" s="14">
        <v>0</v>
      </c>
      <c r="I19" t="s">
        <v>505</v>
      </c>
      <c r="J19" t="s">
        <v>506</v>
      </c>
      <c r="K19" t="s">
        <v>507</v>
      </c>
      <c r="L19" t="s">
        <v>507</v>
      </c>
      <c r="M19" t="s">
        <v>508</v>
      </c>
      <c r="N19" t="s">
        <v>509</v>
      </c>
      <c r="O19" t="s">
        <v>510</v>
      </c>
      <c r="P19" t="s">
        <v>511</v>
      </c>
      <c r="Q19" t="s">
        <v>512</v>
      </c>
      <c r="R19" t="s">
        <v>513</v>
      </c>
      <c r="S19" t="s">
        <v>514</v>
      </c>
      <c r="T19" t="s">
        <v>515</v>
      </c>
      <c r="U19" t="s">
        <v>516</v>
      </c>
      <c r="V19" s="13">
        <v>0.22620000000000001</v>
      </c>
      <c r="W19" s="13">
        <v>0.2273</v>
      </c>
      <c r="X19" s="13">
        <v>0.157</v>
      </c>
      <c r="Y19" s="13">
        <v>0.23149999999999998</v>
      </c>
      <c r="Z19" s="13">
        <v>0.182</v>
      </c>
    </row>
    <row r="20" spans="1:26" x14ac:dyDescent="0.2">
      <c r="A20" s="1" t="s">
        <v>281</v>
      </c>
      <c r="B20" s="1"/>
      <c r="D20" t="s">
        <v>517</v>
      </c>
      <c r="E20" t="s">
        <v>517</v>
      </c>
      <c r="N20" t="s">
        <v>518</v>
      </c>
      <c r="O20" t="s">
        <v>518</v>
      </c>
      <c r="P20" t="s">
        <v>518</v>
      </c>
      <c r="Q20" t="s">
        <v>518</v>
      </c>
      <c r="R20" t="s">
        <v>518</v>
      </c>
      <c r="S20" t="s">
        <v>265</v>
      </c>
      <c r="U20" t="s">
        <v>286</v>
      </c>
    </row>
    <row r="21" spans="1:26" x14ac:dyDescent="0.2">
      <c r="A21" s="1" t="s">
        <v>275</v>
      </c>
      <c r="B21" s="1" t="s">
        <v>464</v>
      </c>
      <c r="C21">
        <v>2.63</v>
      </c>
      <c r="D21">
        <v>1.54</v>
      </c>
      <c r="E21">
        <v>0</v>
      </c>
      <c r="F21">
        <v>0</v>
      </c>
      <c r="G21">
        <v>0</v>
      </c>
      <c r="H21">
        <v>0</v>
      </c>
      <c r="I21">
        <v>0</v>
      </c>
      <c r="J21">
        <v>0</v>
      </c>
      <c r="K21">
        <v>0</v>
      </c>
      <c r="L21">
        <v>0.02</v>
      </c>
      <c r="M21">
        <v>0.03</v>
      </c>
      <c r="N21">
        <v>0.59</v>
      </c>
      <c r="O21">
        <v>0</v>
      </c>
      <c r="P21">
        <v>0.39</v>
      </c>
      <c r="Q21">
        <v>0</v>
      </c>
      <c r="R21">
        <v>7.0000000000000007E-2</v>
      </c>
      <c r="S21">
        <v>1.54</v>
      </c>
      <c r="T21">
        <v>0.05</v>
      </c>
      <c r="U21">
        <v>1.04</v>
      </c>
      <c r="V21">
        <v>2.12</v>
      </c>
      <c r="W21">
        <v>0</v>
      </c>
      <c r="X21">
        <v>0.39</v>
      </c>
      <c r="Y21">
        <v>0.02</v>
      </c>
      <c r="Z21" s="12">
        <v>0.1</v>
      </c>
    </row>
    <row r="22" spans="1:26" x14ac:dyDescent="0.2">
      <c r="A22" s="1" t="s">
        <v>277</v>
      </c>
      <c r="B22" s="1"/>
      <c r="C22" s="13">
        <v>2.3999999999999998E-3</v>
      </c>
      <c r="D22" s="13">
        <v>1.9E-3</v>
      </c>
      <c r="E22" s="14">
        <v>0</v>
      </c>
      <c r="F22" s="14">
        <v>0</v>
      </c>
      <c r="G22" s="14">
        <v>0</v>
      </c>
      <c r="H22" s="14">
        <v>0</v>
      </c>
      <c r="I22" s="14">
        <v>0</v>
      </c>
      <c r="J22" s="14">
        <v>0</v>
      </c>
      <c r="K22" s="14">
        <v>0</v>
      </c>
      <c r="L22" t="s">
        <v>519</v>
      </c>
      <c r="M22" t="s">
        <v>520</v>
      </c>
      <c r="N22" t="s">
        <v>521</v>
      </c>
      <c r="O22" s="14">
        <v>0</v>
      </c>
      <c r="P22" t="s">
        <v>522</v>
      </c>
      <c r="Q22" s="14">
        <v>0</v>
      </c>
      <c r="R22" t="s">
        <v>523</v>
      </c>
      <c r="S22" s="13">
        <v>1.4000000000000002E-3</v>
      </c>
      <c r="T22" s="13">
        <v>8.1000000000000013E-3</v>
      </c>
      <c r="U22" t="s">
        <v>524</v>
      </c>
      <c r="V22" s="13">
        <v>2.5999999999999999E-3</v>
      </c>
      <c r="W22" s="14">
        <v>0</v>
      </c>
      <c r="X22" s="13">
        <v>8.3000000000000001E-3</v>
      </c>
      <c r="Y22" s="13">
        <v>3.0000000000000001E-3</v>
      </c>
      <c r="Z22" t="s">
        <v>525</v>
      </c>
    </row>
    <row r="23" spans="1:26" x14ac:dyDescent="0.2">
      <c r="A23" s="1" t="s">
        <v>281</v>
      </c>
      <c r="B23" s="1"/>
      <c r="L23" t="s">
        <v>286</v>
      </c>
      <c r="M23" t="s">
        <v>286</v>
      </c>
      <c r="N23" t="s">
        <v>286</v>
      </c>
      <c r="P23" t="s">
        <v>286</v>
      </c>
      <c r="R23" t="s">
        <v>526</v>
      </c>
      <c r="U23" t="s">
        <v>264</v>
      </c>
      <c r="Z23" t="s">
        <v>286</v>
      </c>
    </row>
    <row r="24" spans="1:26" x14ac:dyDescent="0.2">
      <c r="A24" s="1" t="s">
        <v>299</v>
      </c>
      <c r="B24" s="1" t="s">
        <v>389</v>
      </c>
    </row>
    <row r="25" spans="1:26" x14ac:dyDescent="0.2">
      <c r="A25" s="1" t="s">
        <v>247</v>
      </c>
      <c r="B25" s="1" t="s">
        <v>527</v>
      </c>
    </row>
    <row r="26" spans="1:26" x14ac:dyDescent="0.2">
      <c r="A26" s="1" t="s">
        <v>247</v>
      </c>
      <c r="B26" s="1"/>
    </row>
    <row r="27" spans="1:26" x14ac:dyDescent="0.2">
      <c r="A27" s="1" t="s">
        <v>247</v>
      </c>
      <c r="B27" s="1" t="s">
        <v>302</v>
      </c>
    </row>
  </sheetData>
  <hyperlinks>
    <hyperlink ref="C1" location="Contents!B25" tooltip="Link to contents" display="Back to contents" xr:uid="{00000000-0004-0000-0800-000000000000}"/>
  </hyperlinks>
  <pageMargins left="0.7" right="0.7" top="0.75" bottom="0.75" header="0.3" footer="0.3"/>
  <pageSetup paperSize="9" fitToWidth="0" fitToHeight="0" orientation="portrait" horizontalDpi="0" verticalDpi="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Y45"/>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4" width="37.42578125" customWidth="1"/>
    <col min="15" max="15" width="39.85546875" customWidth="1"/>
    <col min="16" max="16" width="41" customWidth="1"/>
    <col min="17" max="17" width="38.7109375" customWidth="1"/>
    <col min="18" max="18" width="16.42578125" customWidth="1"/>
    <col min="19" max="19" width="15.28515625" customWidth="1"/>
    <col min="20" max="20" width="30.42578125" customWidth="1"/>
    <col min="21" max="22" width="15.28515625" customWidth="1"/>
    <col min="23" max="23" width="17.5703125" customWidth="1"/>
    <col min="24" max="24" width="18.7109375" customWidth="1"/>
    <col min="25" max="25" width="16.42578125" customWidth="1"/>
  </cols>
  <sheetData>
    <row r="1" spans="1:25" x14ac:dyDescent="0.2">
      <c r="A1" s="1" t="s">
        <v>248</v>
      </c>
      <c r="B1" s="1" t="s">
        <v>249</v>
      </c>
      <c r="C1" s="5" t="s">
        <v>250</v>
      </c>
    </row>
    <row r="2" spans="1:25" ht="15" x14ac:dyDescent="0.2">
      <c r="A2" s="1" t="s">
        <v>0</v>
      </c>
      <c r="B2" s="2" t="s">
        <v>251</v>
      </c>
    </row>
    <row r="3" spans="1:25" x14ac:dyDescent="0.2">
      <c r="A3" s="1" t="s">
        <v>252</v>
      </c>
      <c r="B3" s="1"/>
    </row>
    <row r="4" spans="1:25" x14ac:dyDescent="0.2">
      <c r="A4" s="1" t="s">
        <v>252</v>
      </c>
      <c r="B4" s="1" t="s">
        <v>3394</v>
      </c>
    </row>
    <row r="5" spans="1:25" x14ac:dyDescent="0.2">
      <c r="A5" s="1" t="s">
        <v>252</v>
      </c>
      <c r="B5" s="1"/>
    </row>
    <row r="6" spans="1:25" x14ac:dyDescent="0.2">
      <c r="A6" s="1" t="s">
        <v>2</v>
      </c>
      <c r="B6" s="4" t="s">
        <v>209</v>
      </c>
    </row>
    <row r="7" spans="1:25" x14ac:dyDescent="0.2">
      <c r="A7" s="1" t="s">
        <v>5</v>
      </c>
      <c r="B7" s="1"/>
    </row>
    <row r="8" spans="1:25" x14ac:dyDescent="0.2">
      <c r="A8" s="1" t="s">
        <v>5</v>
      </c>
      <c r="B8" s="1" t="s">
        <v>3356</v>
      </c>
    </row>
    <row r="9" spans="1:25" x14ac:dyDescent="0.2">
      <c r="A9" s="1" t="s">
        <v>255</v>
      </c>
      <c r="B9" s="1"/>
      <c r="C9" s="6"/>
      <c r="D9" s="7" t="s">
        <v>304</v>
      </c>
      <c r="E9" s="8"/>
      <c r="F9" s="8"/>
      <c r="G9" s="8"/>
      <c r="H9" s="8"/>
      <c r="I9" s="8"/>
      <c r="J9" s="8"/>
      <c r="K9" s="8"/>
      <c r="L9" s="8"/>
      <c r="M9" s="8"/>
      <c r="N9" s="8"/>
      <c r="O9" s="8"/>
      <c r="P9" s="8"/>
      <c r="Q9" s="8"/>
      <c r="R9" s="7" t="s">
        <v>305</v>
      </c>
      <c r="S9" s="8"/>
      <c r="T9" s="8"/>
      <c r="U9" s="7" t="s">
        <v>306</v>
      </c>
      <c r="V9" s="8"/>
      <c r="W9" s="8"/>
      <c r="X9" s="8"/>
      <c r="Y9" s="9"/>
    </row>
    <row r="10" spans="1:25"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319</v>
      </c>
      <c r="P10" s="11" t="s">
        <v>320</v>
      </c>
      <c r="Q10" s="11" t="s">
        <v>321</v>
      </c>
      <c r="R10" s="11" t="s">
        <v>322</v>
      </c>
      <c r="S10" s="11" t="s">
        <v>323</v>
      </c>
      <c r="T10" s="11" t="s">
        <v>324</v>
      </c>
      <c r="U10" s="11" t="s">
        <v>325</v>
      </c>
      <c r="V10" s="11" t="s">
        <v>326</v>
      </c>
      <c r="W10" s="11" t="s">
        <v>327</v>
      </c>
      <c r="X10" s="11" t="s">
        <v>328</v>
      </c>
      <c r="Y10" s="11" t="s">
        <v>329</v>
      </c>
    </row>
    <row r="11" spans="1:25" x14ac:dyDescent="0.2">
      <c r="A11" s="1" t="s">
        <v>262</v>
      </c>
      <c r="B11" s="1" t="s">
        <v>263</v>
      </c>
      <c r="D11" t="s">
        <v>1612</v>
      </c>
      <c r="E11" t="s">
        <v>1604</v>
      </c>
      <c r="F11" t="s">
        <v>1605</v>
      </c>
      <c r="G11" t="s">
        <v>488</v>
      </c>
      <c r="H11" t="s">
        <v>489</v>
      </c>
      <c r="I11" t="s">
        <v>653</v>
      </c>
      <c r="J11" t="s">
        <v>654</v>
      </c>
      <c r="K11" t="s">
        <v>1481</v>
      </c>
      <c r="L11" t="s">
        <v>655</v>
      </c>
      <c r="M11" t="s">
        <v>656</v>
      </c>
      <c r="N11" t="s">
        <v>657</v>
      </c>
      <c r="O11" t="s">
        <v>658</v>
      </c>
      <c r="P11" t="s">
        <v>659</v>
      </c>
      <c r="Q11" t="s">
        <v>660</v>
      </c>
      <c r="R11" t="s">
        <v>264</v>
      </c>
      <c r="S11" t="s">
        <v>265</v>
      </c>
      <c r="T11" t="s">
        <v>1605</v>
      </c>
      <c r="U11" t="s">
        <v>264</v>
      </c>
      <c r="V11" t="s">
        <v>1604</v>
      </c>
      <c r="W11" t="s">
        <v>1605</v>
      </c>
      <c r="X11" t="s">
        <v>488</v>
      </c>
      <c r="Y11" t="s">
        <v>489</v>
      </c>
    </row>
    <row r="12" spans="1:25" x14ac:dyDescent="0.2">
      <c r="A12" s="1" t="s">
        <v>267</v>
      </c>
      <c r="B12" s="1" t="s">
        <v>268</v>
      </c>
      <c r="C12" s="12">
        <v>101</v>
      </c>
      <c r="D12" s="12">
        <v>26</v>
      </c>
      <c r="E12" s="12">
        <v>3</v>
      </c>
      <c r="F12" s="12">
        <v>7</v>
      </c>
      <c r="G12" s="12">
        <v>7</v>
      </c>
      <c r="H12" s="12">
        <v>12</v>
      </c>
      <c r="I12" s="12">
        <v>5</v>
      </c>
      <c r="J12" s="12">
        <v>3</v>
      </c>
      <c r="K12" s="12">
        <v>8</v>
      </c>
      <c r="L12" s="12">
        <v>7</v>
      </c>
      <c r="M12" s="12">
        <v>10</v>
      </c>
      <c r="N12" s="12">
        <v>1</v>
      </c>
      <c r="O12" s="12">
        <v>2</v>
      </c>
      <c r="P12" s="12">
        <v>5</v>
      </c>
      <c r="Q12" s="12">
        <v>5</v>
      </c>
      <c r="R12" s="12">
        <v>55</v>
      </c>
      <c r="S12" s="12">
        <v>33</v>
      </c>
      <c r="T12" s="12">
        <v>13</v>
      </c>
      <c r="U12" s="12">
        <v>32</v>
      </c>
      <c r="V12" s="12">
        <v>6</v>
      </c>
      <c r="W12" s="12">
        <v>17</v>
      </c>
      <c r="X12" s="12">
        <v>19</v>
      </c>
      <c r="Y12" s="12">
        <v>27</v>
      </c>
    </row>
    <row r="13" spans="1:25" x14ac:dyDescent="0.2">
      <c r="A13" s="1" t="s">
        <v>269</v>
      </c>
      <c r="B13" s="1" t="s">
        <v>270</v>
      </c>
      <c r="C13">
        <v>42.46</v>
      </c>
      <c r="D13" s="12">
        <v>26</v>
      </c>
      <c r="E13" s="12">
        <v>3</v>
      </c>
      <c r="F13" s="12">
        <v>7</v>
      </c>
      <c r="G13" s="12">
        <v>7</v>
      </c>
      <c r="H13" s="12">
        <v>12</v>
      </c>
      <c r="I13" s="12">
        <v>5</v>
      </c>
      <c r="J13" s="12">
        <v>3</v>
      </c>
      <c r="K13" s="12">
        <v>8</v>
      </c>
      <c r="L13" s="12">
        <v>7</v>
      </c>
      <c r="M13" s="12">
        <v>10</v>
      </c>
      <c r="N13" s="12">
        <v>1</v>
      </c>
      <c r="O13" s="12">
        <v>2</v>
      </c>
      <c r="P13" s="12">
        <v>5</v>
      </c>
      <c r="Q13" s="12">
        <v>5</v>
      </c>
      <c r="R13">
        <v>39.619999999999997</v>
      </c>
      <c r="S13">
        <v>25.87</v>
      </c>
      <c r="T13">
        <v>5.79</v>
      </c>
      <c r="U13">
        <v>26.76</v>
      </c>
      <c r="V13">
        <v>3.17</v>
      </c>
      <c r="W13">
        <v>8.0299999999999994</v>
      </c>
      <c r="X13">
        <v>8.81</v>
      </c>
      <c r="Y13">
        <v>21.43</v>
      </c>
    </row>
    <row r="14" spans="1:25" x14ac:dyDescent="0.2">
      <c r="A14" s="1" t="s">
        <v>271</v>
      </c>
      <c r="B14" s="1" t="s">
        <v>272</v>
      </c>
      <c r="C14">
        <v>55.26</v>
      </c>
      <c r="D14">
        <v>39.93</v>
      </c>
      <c r="E14">
        <v>2.92</v>
      </c>
      <c r="F14">
        <v>6.57</v>
      </c>
      <c r="G14">
        <v>3.05</v>
      </c>
      <c r="H14">
        <v>0.83</v>
      </c>
      <c r="I14">
        <v>0.32</v>
      </c>
      <c r="J14">
        <v>0.08</v>
      </c>
      <c r="K14">
        <v>0.12</v>
      </c>
      <c r="L14">
        <v>0.16</v>
      </c>
      <c r="M14">
        <v>0.28000000000000003</v>
      </c>
      <c r="N14">
        <v>0.28999999999999998</v>
      </c>
      <c r="O14">
        <v>0.39</v>
      </c>
      <c r="P14">
        <v>0.23</v>
      </c>
      <c r="Q14">
        <v>0.09</v>
      </c>
      <c r="R14" s="12">
        <v>53.3</v>
      </c>
      <c r="S14">
        <v>0.96</v>
      </c>
      <c r="T14" s="12">
        <v>1</v>
      </c>
      <c r="U14">
        <v>40.54</v>
      </c>
      <c r="V14">
        <v>3.01</v>
      </c>
      <c r="W14">
        <v>7.08</v>
      </c>
      <c r="X14">
        <v>3.44</v>
      </c>
      <c r="Y14" s="12">
        <v>1.2</v>
      </c>
    </row>
    <row r="15" spans="1:25" x14ac:dyDescent="0.2">
      <c r="A15" s="1" t="s">
        <v>275</v>
      </c>
      <c r="B15" s="1" t="s">
        <v>3357</v>
      </c>
      <c r="C15">
        <v>2.54</v>
      </c>
      <c r="D15">
        <v>1.54</v>
      </c>
      <c r="E15">
        <v>0</v>
      </c>
      <c r="F15">
        <v>0</v>
      </c>
      <c r="G15">
        <v>0.44</v>
      </c>
      <c r="H15">
        <v>0.14000000000000001</v>
      </c>
      <c r="I15">
        <v>0.06</v>
      </c>
      <c r="J15">
        <v>0</v>
      </c>
      <c r="K15">
        <v>0</v>
      </c>
      <c r="L15">
        <v>0</v>
      </c>
      <c r="M15">
        <v>0.03</v>
      </c>
      <c r="N15">
        <v>0.28999999999999998</v>
      </c>
      <c r="O15">
        <v>0</v>
      </c>
      <c r="P15">
        <v>0.05</v>
      </c>
      <c r="Q15">
        <v>0</v>
      </c>
      <c r="R15">
        <v>2.11</v>
      </c>
      <c r="S15">
        <v>0.09</v>
      </c>
      <c r="T15">
        <v>0.34</v>
      </c>
      <c r="U15">
        <v>1.89</v>
      </c>
      <c r="V15">
        <v>0</v>
      </c>
      <c r="W15">
        <v>0</v>
      </c>
      <c r="X15">
        <v>0.48</v>
      </c>
      <c r="Y15">
        <v>0.17</v>
      </c>
    </row>
    <row r="16" spans="1:25" x14ac:dyDescent="0.2">
      <c r="A16" s="1" t="s">
        <v>277</v>
      </c>
      <c r="B16" s="1"/>
      <c r="C16" s="13">
        <v>4.5999999999999999E-2</v>
      </c>
      <c r="D16" s="13">
        <v>3.85E-2</v>
      </c>
      <c r="E16" s="14">
        <v>0</v>
      </c>
      <c r="F16" s="14">
        <v>0</v>
      </c>
      <c r="G16" s="13">
        <v>0.1429</v>
      </c>
      <c r="H16" s="13">
        <v>0.16670000000000001</v>
      </c>
      <c r="I16" s="13">
        <v>0.2</v>
      </c>
      <c r="J16" s="14">
        <v>0</v>
      </c>
      <c r="K16" s="14">
        <v>0</v>
      </c>
      <c r="L16" s="14">
        <v>0</v>
      </c>
      <c r="M16" s="13">
        <v>0.1</v>
      </c>
      <c r="N16" s="13">
        <v>1</v>
      </c>
      <c r="O16" s="14">
        <v>0</v>
      </c>
      <c r="P16" s="13">
        <v>0.2</v>
      </c>
      <c r="Q16" s="14">
        <v>0</v>
      </c>
      <c r="R16" s="13">
        <v>3.9599999999999996E-2</v>
      </c>
      <c r="S16" s="13">
        <v>9.4700000000000006E-2</v>
      </c>
      <c r="T16" s="13">
        <v>0.33939999999999998</v>
      </c>
      <c r="U16" s="13">
        <v>4.6699999999999998E-2</v>
      </c>
      <c r="V16" s="14">
        <v>0</v>
      </c>
      <c r="W16" s="14">
        <v>0</v>
      </c>
      <c r="X16" s="13">
        <v>0.14000000000000001</v>
      </c>
      <c r="Y16" s="13">
        <v>0.13880000000000001</v>
      </c>
    </row>
    <row r="17" spans="1:25" x14ac:dyDescent="0.2">
      <c r="A17" s="1" t="s">
        <v>281</v>
      </c>
      <c r="B17" s="1"/>
    </row>
    <row r="18" spans="1:25" x14ac:dyDescent="0.2">
      <c r="A18" s="1" t="s">
        <v>275</v>
      </c>
      <c r="B18" s="1" t="s">
        <v>3358</v>
      </c>
      <c r="C18">
        <v>4.96</v>
      </c>
      <c r="D18">
        <v>3.07</v>
      </c>
      <c r="E18">
        <v>0.97</v>
      </c>
      <c r="F18">
        <v>0</v>
      </c>
      <c r="G18">
        <v>0.44</v>
      </c>
      <c r="H18">
        <v>0</v>
      </c>
      <c r="I18">
        <v>0.13</v>
      </c>
      <c r="J18">
        <v>0.06</v>
      </c>
      <c r="K18">
        <v>0.02</v>
      </c>
      <c r="L18">
        <v>0</v>
      </c>
      <c r="M18">
        <v>0.03</v>
      </c>
      <c r="N18">
        <v>0</v>
      </c>
      <c r="O18">
        <v>0.19</v>
      </c>
      <c r="P18">
        <v>0.05</v>
      </c>
      <c r="Q18">
        <v>0.02</v>
      </c>
      <c r="R18">
        <v>4.4800000000000004</v>
      </c>
      <c r="S18">
        <v>0.23</v>
      </c>
      <c r="T18">
        <v>0.26</v>
      </c>
      <c r="U18" s="12">
        <v>3.2</v>
      </c>
      <c r="V18">
        <v>1.03</v>
      </c>
      <c r="W18">
        <v>0.21</v>
      </c>
      <c r="X18">
        <v>0.48</v>
      </c>
      <c r="Y18">
        <v>0.05</v>
      </c>
    </row>
    <row r="19" spans="1:25" x14ac:dyDescent="0.2">
      <c r="A19" s="1" t="s">
        <v>277</v>
      </c>
      <c r="B19" s="1"/>
      <c r="C19" s="13">
        <v>8.9800000000000005E-2</v>
      </c>
      <c r="D19" s="13">
        <v>7.690000000000001E-2</v>
      </c>
      <c r="E19" s="13">
        <v>0.33329999999999999</v>
      </c>
      <c r="F19" s="14">
        <v>0</v>
      </c>
      <c r="G19" s="13">
        <v>0.1429</v>
      </c>
      <c r="H19" s="14">
        <v>0</v>
      </c>
      <c r="I19" s="13">
        <v>0.4</v>
      </c>
      <c r="J19" s="13">
        <v>0.66670000000000007</v>
      </c>
      <c r="K19" s="13">
        <v>0.125</v>
      </c>
      <c r="L19" s="14">
        <v>0</v>
      </c>
      <c r="M19" s="13">
        <v>0.1</v>
      </c>
      <c r="N19" s="14">
        <v>0</v>
      </c>
      <c r="O19" s="13">
        <v>0.5</v>
      </c>
      <c r="P19" s="13">
        <v>0.2</v>
      </c>
      <c r="Q19" s="13">
        <v>0.2</v>
      </c>
      <c r="R19" s="13">
        <v>8.4100000000000008E-2</v>
      </c>
      <c r="S19" s="13">
        <v>0.23550000000000001</v>
      </c>
      <c r="T19" s="13">
        <v>0.2571</v>
      </c>
      <c r="U19" s="13">
        <v>7.8899999999999998E-2</v>
      </c>
      <c r="V19" s="13">
        <v>0.3427</v>
      </c>
      <c r="W19" s="13">
        <v>2.9399999999999999E-2</v>
      </c>
      <c r="X19" s="13">
        <v>0.14000000000000001</v>
      </c>
      <c r="Y19" s="13">
        <v>3.8100000000000002E-2</v>
      </c>
    </row>
    <row r="20" spans="1:25" x14ac:dyDescent="0.2">
      <c r="A20" s="1" t="s">
        <v>281</v>
      </c>
      <c r="B20" s="1"/>
    </row>
    <row r="21" spans="1:25" x14ac:dyDescent="0.2">
      <c r="A21" s="1" t="s">
        <v>275</v>
      </c>
      <c r="B21" s="1" t="s">
        <v>3359</v>
      </c>
      <c r="C21">
        <v>6.06</v>
      </c>
      <c r="D21">
        <v>3.07</v>
      </c>
      <c r="E21">
        <v>0.97</v>
      </c>
      <c r="F21">
        <v>1.88</v>
      </c>
      <c r="G21">
        <v>0</v>
      </c>
      <c r="H21">
        <v>0</v>
      </c>
      <c r="I21">
        <v>0</v>
      </c>
      <c r="J21">
        <v>0.03</v>
      </c>
      <c r="K21">
        <v>0.02</v>
      </c>
      <c r="L21">
        <v>0.05</v>
      </c>
      <c r="M21">
        <v>0</v>
      </c>
      <c r="N21">
        <v>0</v>
      </c>
      <c r="O21">
        <v>0</v>
      </c>
      <c r="P21">
        <v>0.05</v>
      </c>
      <c r="Q21">
        <v>0</v>
      </c>
      <c r="R21">
        <v>5.92</v>
      </c>
      <c r="S21">
        <v>0.09</v>
      </c>
      <c r="T21">
        <v>0.05</v>
      </c>
      <c r="U21">
        <v>3.07</v>
      </c>
      <c r="V21" s="12">
        <v>1</v>
      </c>
      <c r="W21">
        <v>1.89</v>
      </c>
      <c r="X21">
        <v>0.09</v>
      </c>
      <c r="Y21">
        <v>0</v>
      </c>
    </row>
    <row r="22" spans="1:25" x14ac:dyDescent="0.2">
      <c r="A22" s="1" t="s">
        <v>277</v>
      </c>
      <c r="B22" s="1"/>
      <c r="C22" s="13">
        <v>0.1096</v>
      </c>
      <c r="D22" s="13">
        <v>7.690000000000001E-2</v>
      </c>
      <c r="E22" s="13">
        <v>0.33329999999999999</v>
      </c>
      <c r="F22" s="13">
        <v>0.28570000000000001</v>
      </c>
      <c r="G22" s="14">
        <v>0</v>
      </c>
      <c r="H22" s="14">
        <v>0</v>
      </c>
      <c r="I22" s="14">
        <v>0</v>
      </c>
      <c r="J22" s="13">
        <v>0.33329999999999999</v>
      </c>
      <c r="K22" s="13">
        <v>0.125</v>
      </c>
      <c r="L22" s="13">
        <v>0.28570000000000001</v>
      </c>
      <c r="M22" s="14">
        <v>0</v>
      </c>
      <c r="N22" s="14">
        <v>0</v>
      </c>
      <c r="O22" s="14">
        <v>0</v>
      </c>
      <c r="P22" s="13">
        <v>0.2</v>
      </c>
      <c r="Q22" s="14">
        <v>0</v>
      </c>
      <c r="R22" s="13">
        <v>0.11109999999999999</v>
      </c>
      <c r="S22" s="13">
        <v>9.3000000000000013E-2</v>
      </c>
      <c r="T22" s="13">
        <v>4.5999999999999999E-2</v>
      </c>
      <c r="U22" s="13">
        <v>7.5800000000000006E-2</v>
      </c>
      <c r="V22" s="13">
        <v>0.33329999999999999</v>
      </c>
      <c r="W22" s="13">
        <v>0.26739999999999997</v>
      </c>
      <c r="X22" s="13">
        <v>2.6699999999999998E-2</v>
      </c>
      <c r="Y22" s="14">
        <v>0</v>
      </c>
    </row>
    <row r="23" spans="1:25" x14ac:dyDescent="0.2">
      <c r="A23" s="1" t="s">
        <v>281</v>
      </c>
      <c r="B23" s="1"/>
    </row>
    <row r="24" spans="1:25" x14ac:dyDescent="0.2">
      <c r="A24" s="1" t="s">
        <v>275</v>
      </c>
      <c r="B24" s="1" t="s">
        <v>3360</v>
      </c>
      <c r="C24">
        <v>16.07</v>
      </c>
      <c r="D24">
        <v>13.82</v>
      </c>
      <c r="E24">
        <v>0</v>
      </c>
      <c r="F24">
        <v>1.88</v>
      </c>
      <c r="G24">
        <v>0</v>
      </c>
      <c r="H24">
        <v>0</v>
      </c>
      <c r="I24">
        <v>0</v>
      </c>
      <c r="J24">
        <v>0</v>
      </c>
      <c r="K24">
        <v>0.03</v>
      </c>
      <c r="L24">
        <v>0.05</v>
      </c>
      <c r="M24">
        <v>0.06</v>
      </c>
      <c r="N24">
        <v>0</v>
      </c>
      <c r="O24">
        <v>0.19</v>
      </c>
      <c r="P24">
        <v>0.05</v>
      </c>
      <c r="Q24">
        <v>0</v>
      </c>
      <c r="R24" s="12">
        <v>15.7</v>
      </c>
      <c r="S24">
        <v>0.13</v>
      </c>
      <c r="T24">
        <v>0.24</v>
      </c>
      <c r="U24">
        <v>13.82</v>
      </c>
      <c r="V24">
        <v>0</v>
      </c>
      <c r="W24" s="12">
        <v>2.1</v>
      </c>
      <c r="X24">
        <v>0.09</v>
      </c>
      <c r="Y24">
        <v>0.06</v>
      </c>
    </row>
    <row r="25" spans="1:25" x14ac:dyDescent="0.2">
      <c r="A25" s="1" t="s">
        <v>277</v>
      </c>
      <c r="B25" s="1"/>
      <c r="C25" s="13">
        <v>0.2908</v>
      </c>
      <c r="D25" s="13">
        <v>0.34619999999999995</v>
      </c>
      <c r="E25" s="14">
        <v>0</v>
      </c>
      <c r="F25" s="13">
        <v>0.28570000000000001</v>
      </c>
      <c r="G25" s="14">
        <v>0</v>
      </c>
      <c r="H25" s="14">
        <v>0</v>
      </c>
      <c r="I25" s="14">
        <v>0</v>
      </c>
      <c r="J25" s="14">
        <v>0</v>
      </c>
      <c r="K25" s="13">
        <v>0.25</v>
      </c>
      <c r="L25" s="13">
        <v>0.28570000000000001</v>
      </c>
      <c r="M25" s="13">
        <v>0.2</v>
      </c>
      <c r="N25" s="14">
        <v>0</v>
      </c>
      <c r="O25" s="13">
        <v>0.5</v>
      </c>
      <c r="P25" s="13">
        <v>0.2</v>
      </c>
      <c r="Q25" s="14">
        <v>0</v>
      </c>
      <c r="R25" s="13">
        <v>0.29449999999999998</v>
      </c>
      <c r="S25" s="13">
        <v>0.1371</v>
      </c>
      <c r="T25" s="13">
        <v>0.23899999999999999</v>
      </c>
      <c r="U25" s="13">
        <v>0.34090000000000004</v>
      </c>
      <c r="V25" s="14">
        <v>0</v>
      </c>
      <c r="W25" s="13">
        <v>0.29670000000000002</v>
      </c>
      <c r="X25" s="13">
        <v>2.6699999999999998E-2</v>
      </c>
      <c r="Y25" s="13">
        <v>4.5899999999999996E-2</v>
      </c>
    </row>
    <row r="26" spans="1:25" x14ac:dyDescent="0.2">
      <c r="A26" s="1" t="s">
        <v>281</v>
      </c>
      <c r="B26" s="1"/>
    </row>
    <row r="27" spans="1:25" x14ac:dyDescent="0.2">
      <c r="A27" s="1" t="s">
        <v>275</v>
      </c>
      <c r="B27" s="1" t="s">
        <v>3327</v>
      </c>
      <c r="C27">
        <v>11.88</v>
      </c>
      <c r="D27">
        <v>7.68</v>
      </c>
      <c r="E27">
        <v>0.97</v>
      </c>
      <c r="F27">
        <v>1.88</v>
      </c>
      <c r="G27">
        <v>0.87</v>
      </c>
      <c r="H27">
        <v>0.35</v>
      </c>
      <c r="I27">
        <v>0.06</v>
      </c>
      <c r="J27">
        <v>0</v>
      </c>
      <c r="K27">
        <v>0.03</v>
      </c>
      <c r="L27">
        <v>0.02</v>
      </c>
      <c r="M27">
        <v>0</v>
      </c>
      <c r="N27">
        <v>0</v>
      </c>
      <c r="O27">
        <v>0</v>
      </c>
      <c r="P27">
        <v>0</v>
      </c>
      <c r="Q27">
        <v>0.02</v>
      </c>
      <c r="R27">
        <v>11.75</v>
      </c>
      <c r="S27">
        <v>0.12</v>
      </c>
      <c r="T27">
        <v>0.02</v>
      </c>
      <c r="U27">
        <v>7.74</v>
      </c>
      <c r="V27">
        <v>0.97</v>
      </c>
      <c r="W27">
        <v>1.91</v>
      </c>
      <c r="X27">
        <v>0.89</v>
      </c>
      <c r="Y27">
        <v>0.37</v>
      </c>
    </row>
    <row r="28" spans="1:25" x14ac:dyDescent="0.2">
      <c r="A28" s="1" t="s">
        <v>277</v>
      </c>
      <c r="B28" s="1"/>
      <c r="C28" s="13">
        <v>0.215</v>
      </c>
      <c r="D28" s="13">
        <v>0.1923</v>
      </c>
      <c r="E28" s="13">
        <v>0.33329999999999999</v>
      </c>
      <c r="F28" s="13">
        <v>0.28570000000000001</v>
      </c>
      <c r="G28" s="13">
        <v>0.28570000000000001</v>
      </c>
      <c r="H28" s="13">
        <v>0.41670000000000001</v>
      </c>
      <c r="I28" s="13">
        <v>0.2</v>
      </c>
      <c r="J28" s="14">
        <v>0</v>
      </c>
      <c r="K28" s="13">
        <v>0.25</v>
      </c>
      <c r="L28" s="13">
        <v>0.1429</v>
      </c>
      <c r="M28" s="14">
        <v>0</v>
      </c>
      <c r="N28" s="14">
        <v>0</v>
      </c>
      <c r="O28" s="14">
        <v>0</v>
      </c>
      <c r="P28" s="14">
        <v>0</v>
      </c>
      <c r="Q28" s="13">
        <v>0.2</v>
      </c>
      <c r="R28" s="13">
        <v>0.22039999999999998</v>
      </c>
      <c r="S28" s="13">
        <v>0.1222</v>
      </c>
      <c r="T28" s="13">
        <v>1.8100000000000002E-2</v>
      </c>
      <c r="U28" s="13">
        <v>0.191</v>
      </c>
      <c r="V28" s="13">
        <v>0.32400000000000001</v>
      </c>
      <c r="W28" s="13">
        <v>0.26950000000000002</v>
      </c>
      <c r="X28" s="13">
        <v>0.26</v>
      </c>
      <c r="Y28" s="13">
        <v>0.30469999999999997</v>
      </c>
    </row>
    <row r="29" spans="1:25" x14ac:dyDescent="0.2">
      <c r="A29" s="1" t="s">
        <v>281</v>
      </c>
      <c r="B29" s="1"/>
    </row>
    <row r="30" spans="1:25" x14ac:dyDescent="0.2">
      <c r="A30" s="1" t="s">
        <v>275</v>
      </c>
      <c r="B30" s="1" t="s">
        <v>3361</v>
      </c>
      <c r="C30">
        <v>5.28</v>
      </c>
      <c r="D30">
        <v>3.07</v>
      </c>
      <c r="E30">
        <v>0</v>
      </c>
      <c r="F30">
        <v>0.94</v>
      </c>
      <c r="G30">
        <v>0.87</v>
      </c>
      <c r="H30">
        <v>0.21</v>
      </c>
      <c r="I30">
        <v>0</v>
      </c>
      <c r="J30">
        <v>0</v>
      </c>
      <c r="K30">
        <v>0.03</v>
      </c>
      <c r="L30">
        <v>0.02</v>
      </c>
      <c r="M30">
        <v>0.06</v>
      </c>
      <c r="N30">
        <v>0</v>
      </c>
      <c r="O30">
        <v>0</v>
      </c>
      <c r="P30">
        <v>0.05</v>
      </c>
      <c r="Q30">
        <v>0.04</v>
      </c>
      <c r="R30">
        <v>5.09</v>
      </c>
      <c r="S30">
        <v>0.11</v>
      </c>
      <c r="T30">
        <v>0.08</v>
      </c>
      <c r="U30">
        <v>3.07</v>
      </c>
      <c r="V30">
        <v>0</v>
      </c>
      <c r="W30">
        <v>0.97</v>
      </c>
      <c r="X30">
        <v>0.94</v>
      </c>
      <c r="Y30" s="12">
        <v>0.3</v>
      </c>
    </row>
    <row r="31" spans="1:25" x14ac:dyDescent="0.2">
      <c r="A31" s="1" t="s">
        <v>277</v>
      </c>
      <c r="B31" s="1"/>
      <c r="C31" s="13">
        <v>9.5500000000000002E-2</v>
      </c>
      <c r="D31" s="13">
        <v>7.690000000000001E-2</v>
      </c>
      <c r="E31" s="14">
        <v>0</v>
      </c>
      <c r="F31" s="13">
        <v>0.1429</v>
      </c>
      <c r="G31" s="13">
        <v>0.28570000000000001</v>
      </c>
      <c r="H31" s="13">
        <v>0.25</v>
      </c>
      <c r="I31" s="14">
        <v>0</v>
      </c>
      <c r="J31" s="14">
        <v>0</v>
      </c>
      <c r="K31" s="13">
        <v>0.25</v>
      </c>
      <c r="L31" s="13">
        <v>0.1429</v>
      </c>
      <c r="M31" s="13">
        <v>0.2</v>
      </c>
      <c r="N31" s="14">
        <v>0</v>
      </c>
      <c r="O31" s="14">
        <v>0</v>
      </c>
      <c r="P31" s="13">
        <v>0.2</v>
      </c>
      <c r="Q31" s="13">
        <v>0.4</v>
      </c>
      <c r="R31" s="13">
        <v>9.5500000000000002E-2</v>
      </c>
      <c r="S31" s="13">
        <v>0.11320000000000001</v>
      </c>
      <c r="T31" s="13">
        <v>8.2200000000000009E-2</v>
      </c>
      <c r="U31" s="13">
        <v>7.5800000000000006E-2</v>
      </c>
      <c r="V31" s="14">
        <v>0</v>
      </c>
      <c r="W31" s="13">
        <v>0.13699999999999998</v>
      </c>
      <c r="X31" s="13">
        <v>0.27329999999999999</v>
      </c>
      <c r="Y31" s="13">
        <v>0.24979999999999999</v>
      </c>
    </row>
    <row r="32" spans="1:25" x14ac:dyDescent="0.2">
      <c r="A32" s="1" t="s">
        <v>281</v>
      </c>
      <c r="B32" s="1"/>
    </row>
    <row r="33" spans="1:25" x14ac:dyDescent="0.2">
      <c r="A33" s="1" t="s">
        <v>275</v>
      </c>
      <c r="B33" s="1" t="s">
        <v>3362</v>
      </c>
      <c r="C33">
        <v>0.67</v>
      </c>
      <c r="D33">
        <v>0</v>
      </c>
      <c r="E33">
        <v>0</v>
      </c>
      <c r="F33">
        <v>0</v>
      </c>
      <c r="G33">
        <v>0.44</v>
      </c>
      <c r="H33">
        <v>0.14000000000000001</v>
      </c>
      <c r="I33">
        <v>0</v>
      </c>
      <c r="J33">
        <v>0</v>
      </c>
      <c r="K33">
        <v>0</v>
      </c>
      <c r="L33">
        <v>0.02</v>
      </c>
      <c r="M33">
        <v>0.06</v>
      </c>
      <c r="N33">
        <v>0</v>
      </c>
      <c r="O33">
        <v>0</v>
      </c>
      <c r="P33">
        <v>0</v>
      </c>
      <c r="Q33">
        <v>0.02</v>
      </c>
      <c r="R33">
        <v>0.56999999999999995</v>
      </c>
      <c r="S33">
        <v>0.08</v>
      </c>
      <c r="T33">
        <v>0.02</v>
      </c>
      <c r="U33">
        <v>0</v>
      </c>
      <c r="V33">
        <v>0</v>
      </c>
      <c r="W33">
        <v>0</v>
      </c>
      <c r="X33">
        <v>0.46</v>
      </c>
      <c r="Y33">
        <v>0.21</v>
      </c>
    </row>
    <row r="34" spans="1:25" x14ac:dyDescent="0.2">
      <c r="A34" s="1" t="s">
        <v>277</v>
      </c>
      <c r="B34" s="1"/>
      <c r="C34" s="13">
        <v>1.21E-2</v>
      </c>
      <c r="D34" s="14">
        <v>0</v>
      </c>
      <c r="E34" s="14">
        <v>0</v>
      </c>
      <c r="F34" s="14">
        <v>0</v>
      </c>
      <c r="G34" s="13">
        <v>0.1429</v>
      </c>
      <c r="H34" s="13">
        <v>0.16670000000000001</v>
      </c>
      <c r="I34" s="14">
        <v>0</v>
      </c>
      <c r="J34" s="14">
        <v>0</v>
      </c>
      <c r="K34" s="14">
        <v>0</v>
      </c>
      <c r="L34" s="13">
        <v>0.1429</v>
      </c>
      <c r="M34" s="13">
        <v>0.2</v>
      </c>
      <c r="N34" s="14">
        <v>0</v>
      </c>
      <c r="O34" s="14">
        <v>0</v>
      </c>
      <c r="P34" s="14">
        <v>0</v>
      </c>
      <c r="Q34" s="13">
        <v>0.2</v>
      </c>
      <c r="R34" s="13">
        <v>1.0800000000000001E-2</v>
      </c>
      <c r="S34" s="13">
        <v>8.1000000000000003E-2</v>
      </c>
      <c r="T34" s="13">
        <v>1.8100000000000002E-2</v>
      </c>
      <c r="U34" s="14">
        <v>0</v>
      </c>
      <c r="V34" s="14">
        <v>0</v>
      </c>
      <c r="W34" s="14">
        <v>0</v>
      </c>
      <c r="X34" s="13">
        <v>0.1333</v>
      </c>
      <c r="Y34" s="13">
        <v>0.17679999999999998</v>
      </c>
    </row>
    <row r="35" spans="1:25" x14ac:dyDescent="0.2">
      <c r="A35" s="1" t="s">
        <v>281</v>
      </c>
      <c r="B35" s="1"/>
    </row>
    <row r="36" spans="1:25" x14ac:dyDescent="0.2">
      <c r="A36" s="1" t="s">
        <v>275</v>
      </c>
      <c r="B36" s="1" t="s">
        <v>464</v>
      </c>
      <c r="C36">
        <v>6.26</v>
      </c>
      <c r="D36">
        <v>6.14</v>
      </c>
      <c r="E36">
        <v>0</v>
      </c>
      <c r="F36">
        <v>0</v>
      </c>
      <c r="G36">
        <v>0</v>
      </c>
      <c r="H36">
        <v>0</v>
      </c>
      <c r="I36">
        <v>0.06</v>
      </c>
      <c r="J36">
        <v>0</v>
      </c>
      <c r="K36">
        <v>0</v>
      </c>
      <c r="L36">
        <v>0</v>
      </c>
      <c r="M36">
        <v>0.06</v>
      </c>
      <c r="N36">
        <v>0</v>
      </c>
      <c r="O36">
        <v>0</v>
      </c>
      <c r="P36">
        <v>0</v>
      </c>
      <c r="Q36">
        <v>0</v>
      </c>
      <c r="R36">
        <v>6.14</v>
      </c>
      <c r="S36">
        <v>0.12</v>
      </c>
      <c r="T36">
        <v>0</v>
      </c>
      <c r="U36">
        <v>6.21</v>
      </c>
      <c r="V36">
        <v>0</v>
      </c>
      <c r="W36">
        <v>0</v>
      </c>
      <c r="X36">
        <v>0</v>
      </c>
      <c r="Y36">
        <v>0.06</v>
      </c>
    </row>
    <row r="37" spans="1:25" x14ac:dyDescent="0.2">
      <c r="A37" s="1" t="s">
        <v>277</v>
      </c>
      <c r="B37" s="1"/>
      <c r="C37" s="13">
        <v>0.1133</v>
      </c>
      <c r="D37" s="13">
        <v>0.15380000000000002</v>
      </c>
      <c r="E37" s="14">
        <v>0</v>
      </c>
      <c r="F37" s="14">
        <v>0</v>
      </c>
      <c r="G37" s="14">
        <v>0</v>
      </c>
      <c r="H37" s="14">
        <v>0</v>
      </c>
      <c r="I37" s="13">
        <v>0.2</v>
      </c>
      <c r="J37" s="14">
        <v>0</v>
      </c>
      <c r="K37" s="14">
        <v>0</v>
      </c>
      <c r="L37" s="14">
        <v>0</v>
      </c>
      <c r="M37" s="13">
        <v>0.2</v>
      </c>
      <c r="N37" s="14">
        <v>0</v>
      </c>
      <c r="O37" s="14">
        <v>0</v>
      </c>
      <c r="P37" s="14">
        <v>0</v>
      </c>
      <c r="Q37" s="14">
        <v>0</v>
      </c>
      <c r="R37" s="13">
        <v>0.1152</v>
      </c>
      <c r="S37" s="13">
        <v>0.12330000000000001</v>
      </c>
      <c r="T37" s="14">
        <v>0</v>
      </c>
      <c r="U37" t="s">
        <v>3395</v>
      </c>
      <c r="V37" s="14">
        <v>0</v>
      </c>
      <c r="W37" s="14">
        <v>0</v>
      </c>
      <c r="X37" s="14">
        <v>0</v>
      </c>
      <c r="Y37" s="13">
        <v>4.5899999999999996E-2</v>
      </c>
    </row>
    <row r="38" spans="1:25" x14ac:dyDescent="0.2">
      <c r="A38" s="1" t="s">
        <v>281</v>
      </c>
      <c r="B38" s="1"/>
    </row>
    <row r="39" spans="1:25" x14ac:dyDescent="0.2">
      <c r="A39" s="1" t="s">
        <v>275</v>
      </c>
      <c r="B39" s="1" t="s">
        <v>564</v>
      </c>
      <c r="C39">
        <v>1.54</v>
      </c>
      <c r="D39">
        <v>1.54</v>
      </c>
      <c r="E39">
        <v>0</v>
      </c>
      <c r="F39">
        <v>0</v>
      </c>
      <c r="G39">
        <v>0</v>
      </c>
      <c r="H39">
        <v>0</v>
      </c>
      <c r="I39">
        <v>0</v>
      </c>
      <c r="J39">
        <v>0</v>
      </c>
      <c r="K39">
        <v>0</v>
      </c>
      <c r="L39">
        <v>0</v>
      </c>
      <c r="M39">
        <v>0</v>
      </c>
      <c r="N39">
        <v>0</v>
      </c>
      <c r="O39">
        <v>0</v>
      </c>
      <c r="P39">
        <v>0</v>
      </c>
      <c r="Q39">
        <v>0</v>
      </c>
      <c r="R39">
        <v>1.54</v>
      </c>
      <c r="S39">
        <v>0</v>
      </c>
      <c r="T39">
        <v>0</v>
      </c>
      <c r="U39">
        <v>1.54</v>
      </c>
      <c r="V39">
        <v>0</v>
      </c>
      <c r="W39">
        <v>0</v>
      </c>
      <c r="X39">
        <v>0</v>
      </c>
      <c r="Y39">
        <v>0</v>
      </c>
    </row>
    <row r="40" spans="1:25" x14ac:dyDescent="0.2">
      <c r="A40" s="1" t="s">
        <v>277</v>
      </c>
      <c r="B40" s="1"/>
      <c r="C40" s="13">
        <v>2.7799999999999998E-2</v>
      </c>
      <c r="D40" s="13">
        <v>3.85E-2</v>
      </c>
      <c r="E40" s="14">
        <v>0</v>
      </c>
      <c r="F40" s="14">
        <v>0</v>
      </c>
      <c r="G40" s="14">
        <v>0</v>
      </c>
      <c r="H40" s="14">
        <v>0</v>
      </c>
      <c r="I40" s="14">
        <v>0</v>
      </c>
      <c r="J40" s="14">
        <v>0</v>
      </c>
      <c r="K40" s="14">
        <v>0</v>
      </c>
      <c r="L40" s="14">
        <v>0</v>
      </c>
      <c r="M40" s="14">
        <v>0</v>
      </c>
      <c r="N40" s="14">
        <v>0</v>
      </c>
      <c r="O40" s="14">
        <v>0</v>
      </c>
      <c r="P40" s="14">
        <v>0</v>
      </c>
      <c r="Q40" s="14">
        <v>0</v>
      </c>
      <c r="R40" s="13">
        <v>2.8799999999999999E-2</v>
      </c>
      <c r="S40" s="14">
        <v>0</v>
      </c>
      <c r="T40" s="14">
        <v>0</v>
      </c>
      <c r="U40" s="13">
        <v>3.7900000000000003E-2</v>
      </c>
      <c r="V40" s="14">
        <v>0</v>
      </c>
      <c r="W40" s="14">
        <v>0</v>
      </c>
      <c r="X40" s="14">
        <v>0</v>
      </c>
      <c r="Y40" s="14">
        <v>0</v>
      </c>
    </row>
    <row r="41" spans="1:25" x14ac:dyDescent="0.2">
      <c r="A41" s="1" t="s">
        <v>281</v>
      </c>
      <c r="B41" s="1"/>
    </row>
    <row r="42" spans="1:25" x14ac:dyDescent="0.2">
      <c r="A42" s="1" t="s">
        <v>299</v>
      </c>
      <c r="B42" s="1" t="s">
        <v>3364</v>
      </c>
    </row>
    <row r="43" spans="1:25" x14ac:dyDescent="0.2">
      <c r="A43" s="1" t="s">
        <v>247</v>
      </c>
      <c r="B43" s="1" t="s">
        <v>3396</v>
      </c>
    </row>
    <row r="44" spans="1:25" x14ac:dyDescent="0.2">
      <c r="A44" s="1" t="s">
        <v>247</v>
      </c>
      <c r="B44" s="1"/>
    </row>
    <row r="45" spans="1:25" x14ac:dyDescent="0.2">
      <c r="A45" s="1" t="s">
        <v>247</v>
      </c>
      <c r="B45" s="1" t="s">
        <v>302</v>
      </c>
    </row>
  </sheetData>
  <hyperlinks>
    <hyperlink ref="C1" location="Contents!B268" tooltip="Link to contents" display="Back to contents" xr:uid="{00000000-0004-0000-5900-000000000000}"/>
  </hyperlinks>
  <pageMargins left="0.7" right="0.7" top="0.75" bottom="0.75" header="0.3" footer="0.3"/>
  <pageSetup paperSize="9" fitToWidth="0" fitToHeight="0" orientation="portrait" horizontalDpi="0" verticalDpi="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3397</v>
      </c>
    </row>
    <row r="5" spans="1:26" x14ac:dyDescent="0.2">
      <c r="A5" s="1" t="s">
        <v>252</v>
      </c>
      <c r="B5" s="1"/>
    </row>
    <row r="6" spans="1:26" x14ac:dyDescent="0.2">
      <c r="A6" s="1" t="s">
        <v>2</v>
      </c>
      <c r="B6" s="4" t="s">
        <v>211</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2221.52</v>
      </c>
      <c r="D15">
        <v>1607.86</v>
      </c>
      <c r="E15" s="12">
        <v>417.9</v>
      </c>
      <c r="F15">
        <v>107.94</v>
      </c>
      <c r="G15">
        <v>20.47</v>
      </c>
      <c r="H15">
        <v>4.4400000000000004</v>
      </c>
      <c r="I15">
        <v>3.31</v>
      </c>
      <c r="J15">
        <v>1.41</v>
      </c>
      <c r="K15">
        <v>0.84</v>
      </c>
      <c r="L15">
        <v>1.03</v>
      </c>
      <c r="M15" s="12">
        <v>1.1000000000000001</v>
      </c>
      <c r="N15">
        <v>18.73</v>
      </c>
      <c r="O15" s="12">
        <v>24.3</v>
      </c>
      <c r="P15">
        <v>9.6300000000000008</v>
      </c>
      <c r="Q15">
        <v>1.97</v>
      </c>
      <c r="R15" s="12">
        <v>0.6</v>
      </c>
      <c r="S15">
        <v>2158.61</v>
      </c>
      <c r="T15">
        <v>7.69</v>
      </c>
      <c r="U15">
        <v>55.22</v>
      </c>
      <c r="V15" s="12">
        <v>1629.9</v>
      </c>
      <c r="W15" s="12">
        <v>443.6</v>
      </c>
      <c r="X15">
        <v>118.41</v>
      </c>
      <c r="Y15">
        <v>23.47</v>
      </c>
      <c r="Z15">
        <v>6.14</v>
      </c>
    </row>
    <row r="16" spans="1:26" x14ac:dyDescent="0.2">
      <c r="A16" s="1" t="s">
        <v>277</v>
      </c>
      <c r="B16" s="1"/>
      <c r="C16" s="13">
        <v>0.96920000000000006</v>
      </c>
      <c r="D16" s="13">
        <v>0.97120000000000006</v>
      </c>
      <c r="E16" s="13">
        <v>0.97719999999999996</v>
      </c>
      <c r="F16" t="s">
        <v>3398</v>
      </c>
      <c r="G16" t="s">
        <v>3399</v>
      </c>
      <c r="H16" t="s">
        <v>2457</v>
      </c>
      <c r="I16" s="13">
        <v>0.96299999999999997</v>
      </c>
      <c r="J16" t="s">
        <v>3306</v>
      </c>
      <c r="K16" t="s">
        <v>761</v>
      </c>
      <c r="L16" t="s">
        <v>1453</v>
      </c>
      <c r="M16" t="s">
        <v>448</v>
      </c>
      <c r="N16" s="13">
        <v>0.98459999999999992</v>
      </c>
      <c r="O16" s="13">
        <v>0.98150000000000004</v>
      </c>
      <c r="P16" s="13">
        <v>1</v>
      </c>
      <c r="Q16" t="s">
        <v>1005</v>
      </c>
      <c r="R16" t="s">
        <v>1153</v>
      </c>
      <c r="S16" s="13">
        <v>0.96920000000000006</v>
      </c>
      <c r="T16" t="s">
        <v>3400</v>
      </c>
      <c r="U16" s="13">
        <v>0.97939999999999994</v>
      </c>
      <c r="V16" s="13">
        <v>0.97140000000000004</v>
      </c>
      <c r="W16" s="13">
        <v>0.97709999999999997</v>
      </c>
      <c r="X16" t="s">
        <v>3401</v>
      </c>
      <c r="Y16" t="s">
        <v>1542</v>
      </c>
      <c r="Z16" t="s">
        <v>3402</v>
      </c>
    </row>
    <row r="17" spans="1:26" x14ac:dyDescent="0.2">
      <c r="A17" s="1" t="s">
        <v>281</v>
      </c>
      <c r="B17" s="1"/>
      <c r="D17" t="s">
        <v>1671</v>
      </c>
      <c r="E17" t="s">
        <v>1671</v>
      </c>
      <c r="F17" t="s">
        <v>336</v>
      </c>
      <c r="I17" t="s">
        <v>336</v>
      </c>
      <c r="N17" t="s">
        <v>3403</v>
      </c>
      <c r="O17" t="s">
        <v>3404</v>
      </c>
      <c r="P17" t="s">
        <v>1670</v>
      </c>
      <c r="S17" t="s">
        <v>265</v>
      </c>
      <c r="U17" t="s">
        <v>265</v>
      </c>
      <c r="V17" t="s">
        <v>429</v>
      </c>
      <c r="W17" t="s">
        <v>429</v>
      </c>
    </row>
    <row r="18" spans="1:26" x14ac:dyDescent="0.2">
      <c r="A18" s="1" t="s">
        <v>275</v>
      </c>
      <c r="B18" s="1" t="s">
        <v>3357</v>
      </c>
      <c r="C18">
        <v>2.99</v>
      </c>
      <c r="D18">
        <v>1.54</v>
      </c>
      <c r="E18">
        <v>0.97</v>
      </c>
      <c r="F18">
        <v>0</v>
      </c>
      <c r="G18">
        <v>0.44</v>
      </c>
      <c r="H18">
        <v>0</v>
      </c>
      <c r="I18">
        <v>0</v>
      </c>
      <c r="J18">
        <v>0</v>
      </c>
      <c r="K18">
        <v>0.02</v>
      </c>
      <c r="L18">
        <v>0</v>
      </c>
      <c r="M18">
        <v>0.03</v>
      </c>
      <c r="N18">
        <v>0</v>
      </c>
      <c r="O18">
        <v>0</v>
      </c>
      <c r="P18">
        <v>0</v>
      </c>
      <c r="Q18">
        <v>0</v>
      </c>
      <c r="R18">
        <v>0</v>
      </c>
      <c r="S18">
        <v>2.95</v>
      </c>
      <c r="T18">
        <v>0.04</v>
      </c>
      <c r="U18">
        <v>0</v>
      </c>
      <c r="V18">
        <v>1.54</v>
      </c>
      <c r="W18">
        <v>0.97</v>
      </c>
      <c r="X18">
        <v>0.02</v>
      </c>
      <c r="Y18">
        <v>0.44</v>
      </c>
      <c r="Z18">
        <v>0.03</v>
      </c>
    </row>
    <row r="19" spans="1:26" x14ac:dyDescent="0.2">
      <c r="A19" s="1" t="s">
        <v>277</v>
      </c>
      <c r="B19" s="1"/>
      <c r="C19" s="13">
        <v>1.2999999999999999E-3</v>
      </c>
      <c r="D19" s="13">
        <v>8.9999999999999998E-4</v>
      </c>
      <c r="E19" s="13">
        <v>2.3E-3</v>
      </c>
      <c r="F19" s="14">
        <v>0</v>
      </c>
      <c r="G19" t="s">
        <v>950</v>
      </c>
      <c r="H19" s="14">
        <v>0</v>
      </c>
      <c r="I19" s="14">
        <v>0</v>
      </c>
      <c r="J19" s="14">
        <v>0</v>
      </c>
      <c r="K19" t="s">
        <v>573</v>
      </c>
      <c r="L19" s="14">
        <v>0</v>
      </c>
      <c r="M19" t="s">
        <v>574</v>
      </c>
      <c r="N19" s="14">
        <v>0</v>
      </c>
      <c r="O19" s="14">
        <v>0</v>
      </c>
      <c r="P19" s="14">
        <v>0</v>
      </c>
      <c r="Q19" s="14">
        <v>0</v>
      </c>
      <c r="R19" s="14">
        <v>0</v>
      </c>
      <c r="S19" s="13">
        <v>1.2999999999999999E-3</v>
      </c>
      <c r="T19" s="13">
        <v>5.1000000000000004E-3</v>
      </c>
      <c r="U19" s="14">
        <v>0</v>
      </c>
      <c r="V19" s="13">
        <v>8.9999999999999998E-4</v>
      </c>
      <c r="W19" s="13">
        <v>2.0999999999999999E-3</v>
      </c>
      <c r="X19" s="13">
        <v>1E-4</v>
      </c>
      <c r="Y19" t="s">
        <v>952</v>
      </c>
      <c r="Z19" s="13">
        <v>3.9000000000000003E-3</v>
      </c>
    </row>
    <row r="20" spans="1:26" x14ac:dyDescent="0.2">
      <c r="A20" s="1" t="s">
        <v>281</v>
      </c>
      <c r="B20" s="1"/>
      <c r="G20" t="s">
        <v>264</v>
      </c>
      <c r="K20" t="s">
        <v>264</v>
      </c>
      <c r="M20" t="s">
        <v>264</v>
      </c>
      <c r="Y20" t="s">
        <v>264</v>
      </c>
    </row>
    <row r="21" spans="1:26" x14ac:dyDescent="0.2">
      <c r="A21" s="1" t="s">
        <v>275</v>
      </c>
      <c r="B21" s="1" t="s">
        <v>3358</v>
      </c>
      <c r="C21">
        <v>16.190000000000001</v>
      </c>
      <c r="D21">
        <v>12.29</v>
      </c>
      <c r="E21">
        <v>2.92</v>
      </c>
      <c r="F21">
        <v>0</v>
      </c>
      <c r="G21">
        <v>0</v>
      </c>
      <c r="H21">
        <v>0</v>
      </c>
      <c r="I21">
        <v>0</v>
      </c>
      <c r="J21">
        <v>0.11</v>
      </c>
      <c r="K21">
        <v>0.05</v>
      </c>
      <c r="L21">
        <v>0.02</v>
      </c>
      <c r="M21">
        <v>0</v>
      </c>
      <c r="N21">
        <v>0.28999999999999998</v>
      </c>
      <c r="O21">
        <v>0.46</v>
      </c>
      <c r="P21">
        <v>0</v>
      </c>
      <c r="Q21">
        <v>0.05</v>
      </c>
      <c r="R21">
        <v>0</v>
      </c>
      <c r="S21">
        <v>15.21</v>
      </c>
      <c r="T21">
        <v>0.18</v>
      </c>
      <c r="U21" s="12">
        <v>0.8</v>
      </c>
      <c r="V21">
        <v>12.58</v>
      </c>
      <c r="W21">
        <v>3.49</v>
      </c>
      <c r="X21">
        <v>0.05</v>
      </c>
      <c r="Y21">
        <v>7.0000000000000007E-2</v>
      </c>
      <c r="Z21">
        <v>0</v>
      </c>
    </row>
    <row r="22" spans="1:26" x14ac:dyDescent="0.2">
      <c r="A22" s="1" t="s">
        <v>277</v>
      </c>
      <c r="B22" s="1"/>
      <c r="C22" s="13">
        <v>7.0999999999999995E-3</v>
      </c>
      <c r="D22" s="13">
        <v>7.4000000000000003E-3</v>
      </c>
      <c r="E22" s="13">
        <v>6.8000000000000005E-3</v>
      </c>
      <c r="F22" s="14">
        <v>0</v>
      </c>
      <c r="G22" s="14">
        <v>0</v>
      </c>
      <c r="H22" s="14">
        <v>0</v>
      </c>
      <c r="I22" s="14">
        <v>0</v>
      </c>
      <c r="J22" t="s">
        <v>2595</v>
      </c>
      <c r="K22" t="s">
        <v>870</v>
      </c>
      <c r="L22" s="13">
        <v>0.02</v>
      </c>
      <c r="M22" s="14">
        <v>0</v>
      </c>
      <c r="N22" s="13">
        <v>1.54E-2</v>
      </c>
      <c r="O22" s="13">
        <v>1.8500000000000003E-2</v>
      </c>
      <c r="P22" s="14">
        <v>0</v>
      </c>
      <c r="Q22" s="13">
        <v>0.02</v>
      </c>
      <c r="R22" s="14">
        <v>0</v>
      </c>
      <c r="S22" s="13">
        <v>6.8000000000000005E-3</v>
      </c>
      <c r="T22" t="s">
        <v>939</v>
      </c>
      <c r="U22" s="13">
        <v>1.41E-2</v>
      </c>
      <c r="V22" s="13">
        <v>7.4999999999999997E-3</v>
      </c>
      <c r="W22" s="13">
        <v>7.7000000000000002E-3</v>
      </c>
      <c r="X22" s="13">
        <v>4.0000000000000002E-4</v>
      </c>
      <c r="Y22" s="13">
        <v>2.5999999999999999E-3</v>
      </c>
      <c r="Z22" s="14">
        <v>0</v>
      </c>
    </row>
    <row r="23" spans="1:26" x14ac:dyDescent="0.2">
      <c r="A23" s="1" t="s">
        <v>281</v>
      </c>
      <c r="B23" s="1"/>
      <c r="J23" t="s">
        <v>3405</v>
      </c>
      <c r="K23" t="s">
        <v>534</v>
      </c>
      <c r="T23" t="s">
        <v>264</v>
      </c>
    </row>
    <row r="24" spans="1:26" x14ac:dyDescent="0.2">
      <c r="A24" s="1" t="s">
        <v>275</v>
      </c>
      <c r="B24" s="1" t="s">
        <v>3359</v>
      </c>
      <c r="C24">
        <v>7.69</v>
      </c>
      <c r="D24">
        <v>4.6100000000000003</v>
      </c>
      <c r="E24">
        <v>1.95</v>
      </c>
      <c r="F24">
        <v>0.94</v>
      </c>
      <c r="G24">
        <v>0</v>
      </c>
      <c r="H24">
        <v>0</v>
      </c>
      <c r="I24">
        <v>0</v>
      </c>
      <c r="J24">
        <v>0.06</v>
      </c>
      <c r="K24">
        <v>0</v>
      </c>
      <c r="L24">
        <v>0</v>
      </c>
      <c r="M24">
        <v>0</v>
      </c>
      <c r="N24">
        <v>0</v>
      </c>
      <c r="O24">
        <v>0</v>
      </c>
      <c r="P24">
        <v>0</v>
      </c>
      <c r="Q24">
        <v>0.14000000000000001</v>
      </c>
      <c r="R24">
        <v>0</v>
      </c>
      <c r="S24">
        <v>7.49</v>
      </c>
      <c r="T24">
        <v>0.06</v>
      </c>
      <c r="U24">
        <v>0.14000000000000001</v>
      </c>
      <c r="V24">
        <v>4.6100000000000003</v>
      </c>
      <c r="W24" s="12">
        <v>2</v>
      </c>
      <c r="X24">
        <v>0.94</v>
      </c>
      <c r="Y24">
        <v>0.14000000000000001</v>
      </c>
      <c r="Z24">
        <v>0</v>
      </c>
    </row>
    <row r="25" spans="1:26" x14ac:dyDescent="0.2">
      <c r="A25" s="1" t="s">
        <v>277</v>
      </c>
      <c r="B25" s="1"/>
      <c r="C25" s="13">
        <v>3.4000000000000002E-3</v>
      </c>
      <c r="D25" s="13">
        <v>2.8000000000000004E-3</v>
      </c>
      <c r="E25" s="13">
        <v>4.5999999999999999E-3</v>
      </c>
      <c r="F25" s="13">
        <v>8.1000000000000013E-3</v>
      </c>
      <c r="G25" s="14">
        <v>0</v>
      </c>
      <c r="H25" s="14">
        <v>0</v>
      </c>
      <c r="I25" s="14">
        <v>0</v>
      </c>
      <c r="J25" t="s">
        <v>572</v>
      </c>
      <c r="K25" s="14">
        <v>0</v>
      </c>
      <c r="L25" s="14">
        <v>0</v>
      </c>
      <c r="M25" s="14">
        <v>0</v>
      </c>
      <c r="N25" s="14">
        <v>0</v>
      </c>
      <c r="O25" s="14">
        <v>0</v>
      </c>
      <c r="P25" s="14">
        <v>0</v>
      </c>
      <c r="Q25" t="s">
        <v>398</v>
      </c>
      <c r="R25" s="14">
        <v>0</v>
      </c>
      <c r="S25" s="13">
        <v>3.4000000000000002E-3</v>
      </c>
      <c r="T25" s="13">
        <v>6.6E-3</v>
      </c>
      <c r="U25" s="13">
        <v>2.3999999999999998E-3</v>
      </c>
      <c r="V25" s="13">
        <v>2.7000000000000001E-3</v>
      </c>
      <c r="W25" s="13">
        <v>4.4000000000000003E-3</v>
      </c>
      <c r="X25" s="13">
        <v>7.4000000000000003E-3</v>
      </c>
      <c r="Y25" s="13">
        <v>5.3E-3</v>
      </c>
      <c r="Z25" s="14">
        <v>0</v>
      </c>
    </row>
    <row r="26" spans="1:26" x14ac:dyDescent="0.2">
      <c r="A26" s="1" t="s">
        <v>281</v>
      </c>
      <c r="B26" s="1"/>
      <c r="J26" t="s">
        <v>286</v>
      </c>
      <c r="Q26" t="s">
        <v>3406</v>
      </c>
    </row>
    <row r="27" spans="1:26" x14ac:dyDescent="0.2">
      <c r="A27" s="1" t="s">
        <v>275</v>
      </c>
      <c r="B27" s="1" t="s">
        <v>3360</v>
      </c>
      <c r="C27">
        <v>21.79</v>
      </c>
      <c r="D27">
        <v>15.36</v>
      </c>
      <c r="E27">
        <v>1.95</v>
      </c>
      <c r="F27">
        <v>3.75</v>
      </c>
      <c r="G27">
        <v>0.44</v>
      </c>
      <c r="H27">
        <v>7.0000000000000007E-2</v>
      </c>
      <c r="I27">
        <v>0</v>
      </c>
      <c r="J27">
        <v>0</v>
      </c>
      <c r="K27">
        <v>0.02</v>
      </c>
      <c r="L27">
        <v>7.0000000000000007E-2</v>
      </c>
      <c r="M27">
        <v>0.03</v>
      </c>
      <c r="N27">
        <v>0</v>
      </c>
      <c r="O27">
        <v>0</v>
      </c>
      <c r="P27">
        <v>0</v>
      </c>
      <c r="Q27">
        <v>0.09</v>
      </c>
      <c r="R27">
        <v>0.02</v>
      </c>
      <c r="S27">
        <v>21.56</v>
      </c>
      <c r="T27">
        <v>0.11</v>
      </c>
      <c r="U27">
        <v>0.11</v>
      </c>
      <c r="V27">
        <v>15.36</v>
      </c>
      <c r="W27">
        <v>1.95</v>
      </c>
      <c r="X27">
        <v>3.77</v>
      </c>
      <c r="Y27" s="12">
        <v>0.6</v>
      </c>
      <c r="Z27">
        <v>0.11</v>
      </c>
    </row>
    <row r="28" spans="1:26" x14ac:dyDescent="0.2">
      <c r="A28" s="1" t="s">
        <v>277</v>
      </c>
      <c r="B28" s="1"/>
      <c r="C28" s="13">
        <v>9.4999999999999998E-3</v>
      </c>
      <c r="D28" s="13">
        <v>9.300000000000001E-3</v>
      </c>
      <c r="E28" s="13">
        <v>4.5999999999999999E-3</v>
      </c>
      <c r="F28" t="s">
        <v>505</v>
      </c>
      <c r="G28" s="13">
        <v>1.9199999999999998E-2</v>
      </c>
      <c r="H28" s="13">
        <v>1.3899999999999999E-2</v>
      </c>
      <c r="I28" s="14">
        <v>0</v>
      </c>
      <c r="J28" s="14">
        <v>0</v>
      </c>
      <c r="K28" s="13">
        <v>1.6899999999999998E-2</v>
      </c>
      <c r="L28" t="s">
        <v>398</v>
      </c>
      <c r="M28" s="13">
        <v>0.02</v>
      </c>
      <c r="N28" s="14">
        <v>0</v>
      </c>
      <c r="O28" s="14">
        <v>0</v>
      </c>
      <c r="P28" s="14">
        <v>0</v>
      </c>
      <c r="Q28" t="s">
        <v>453</v>
      </c>
      <c r="R28" s="13">
        <v>2.63E-2</v>
      </c>
      <c r="S28" s="13">
        <v>9.7000000000000003E-3</v>
      </c>
      <c r="T28" s="13">
        <v>1.32E-2</v>
      </c>
      <c r="U28" s="13">
        <v>1.9E-3</v>
      </c>
      <c r="V28" s="13">
        <v>9.1999999999999998E-3</v>
      </c>
      <c r="W28" s="13">
        <v>4.3E-3</v>
      </c>
      <c r="X28" t="s">
        <v>3407</v>
      </c>
      <c r="Y28" s="13">
        <v>2.2799999999999997E-2</v>
      </c>
      <c r="Z28" s="13">
        <v>1.6299999999999999E-2</v>
      </c>
    </row>
    <row r="29" spans="1:26" x14ac:dyDescent="0.2">
      <c r="A29" s="1" t="s">
        <v>281</v>
      </c>
      <c r="B29" s="1"/>
      <c r="F29" t="s">
        <v>286</v>
      </c>
      <c r="L29" t="s">
        <v>1287</v>
      </c>
      <c r="Q29" t="s">
        <v>286</v>
      </c>
      <c r="X29" t="s">
        <v>286</v>
      </c>
    </row>
    <row r="30" spans="1:26" x14ac:dyDescent="0.2">
      <c r="A30" s="1" t="s">
        <v>275</v>
      </c>
      <c r="B30" s="1" t="s">
        <v>3327</v>
      </c>
      <c r="C30">
        <v>8.43</v>
      </c>
      <c r="D30">
        <v>6.14</v>
      </c>
      <c r="E30">
        <v>1.95</v>
      </c>
      <c r="F30">
        <v>0</v>
      </c>
      <c r="G30">
        <v>0</v>
      </c>
      <c r="H30">
        <v>0.21</v>
      </c>
      <c r="I30">
        <v>0.06</v>
      </c>
      <c r="J30">
        <v>0</v>
      </c>
      <c r="K30">
        <v>0</v>
      </c>
      <c r="L30">
        <v>0</v>
      </c>
      <c r="M30">
        <v>0</v>
      </c>
      <c r="N30">
        <v>0</v>
      </c>
      <c r="O30">
        <v>0</v>
      </c>
      <c r="P30">
        <v>0</v>
      </c>
      <c r="Q30">
        <v>0.05</v>
      </c>
      <c r="R30">
        <v>0.02</v>
      </c>
      <c r="S30" s="12">
        <v>8.3000000000000007</v>
      </c>
      <c r="T30">
        <v>0.06</v>
      </c>
      <c r="U30">
        <v>0.06</v>
      </c>
      <c r="V30">
        <v>6.21</v>
      </c>
      <c r="W30">
        <v>1.95</v>
      </c>
      <c r="X30">
        <v>0</v>
      </c>
      <c r="Y30">
        <v>0.05</v>
      </c>
      <c r="Z30">
        <v>0.23</v>
      </c>
    </row>
    <row r="31" spans="1:26" x14ac:dyDescent="0.2">
      <c r="A31" s="1" t="s">
        <v>277</v>
      </c>
      <c r="B31" s="1"/>
      <c r="C31" s="13">
        <v>3.7000000000000002E-3</v>
      </c>
      <c r="D31" s="13">
        <v>3.7000000000000002E-3</v>
      </c>
      <c r="E31" s="13">
        <v>4.5999999999999999E-3</v>
      </c>
      <c r="F31" s="14">
        <v>0</v>
      </c>
      <c r="G31" s="14">
        <v>0</v>
      </c>
      <c r="H31" t="s">
        <v>533</v>
      </c>
      <c r="I31" s="13">
        <v>1.8500000000000003E-2</v>
      </c>
      <c r="J31" s="14">
        <v>0</v>
      </c>
      <c r="K31" s="14">
        <v>0</v>
      </c>
      <c r="L31" s="14">
        <v>0</v>
      </c>
      <c r="M31" s="14">
        <v>0</v>
      </c>
      <c r="N31" s="14">
        <v>0</v>
      </c>
      <c r="O31" s="14">
        <v>0</v>
      </c>
      <c r="P31" s="14">
        <v>0</v>
      </c>
      <c r="Q31" s="13">
        <v>0.02</v>
      </c>
      <c r="R31" t="s">
        <v>596</v>
      </c>
      <c r="S31" s="13">
        <v>3.7000000000000002E-3</v>
      </c>
      <c r="T31" s="13">
        <v>7.4999999999999997E-3</v>
      </c>
      <c r="U31" s="13">
        <v>1.1000000000000001E-3</v>
      </c>
      <c r="V31" s="13">
        <v>3.7000000000000002E-3</v>
      </c>
      <c r="W31" s="13">
        <v>4.3E-3</v>
      </c>
      <c r="X31" s="14">
        <v>0</v>
      </c>
      <c r="Y31" s="13">
        <v>1.8E-3</v>
      </c>
      <c r="Z31" t="s">
        <v>3408</v>
      </c>
    </row>
    <row r="32" spans="1:26" x14ac:dyDescent="0.2">
      <c r="A32" s="1" t="s">
        <v>281</v>
      </c>
      <c r="B32" s="1"/>
      <c r="H32" t="s">
        <v>534</v>
      </c>
      <c r="R32" t="s">
        <v>264</v>
      </c>
      <c r="Z32" t="s">
        <v>534</v>
      </c>
    </row>
    <row r="33" spans="1:26" x14ac:dyDescent="0.2">
      <c r="A33" s="1" t="s">
        <v>275</v>
      </c>
      <c r="B33" s="1" t="s">
        <v>3361</v>
      </c>
      <c r="C33">
        <v>5.12</v>
      </c>
      <c r="D33">
        <v>0</v>
      </c>
      <c r="E33">
        <v>0</v>
      </c>
      <c r="F33">
        <v>3.75</v>
      </c>
      <c r="G33">
        <v>0.87</v>
      </c>
      <c r="H33">
        <v>0.28000000000000003</v>
      </c>
      <c r="I33">
        <v>0</v>
      </c>
      <c r="J33">
        <v>0.03</v>
      </c>
      <c r="K33">
        <v>0</v>
      </c>
      <c r="L33">
        <v>0.02</v>
      </c>
      <c r="M33">
        <v>0.11</v>
      </c>
      <c r="N33">
        <v>0</v>
      </c>
      <c r="O33">
        <v>0</v>
      </c>
      <c r="P33">
        <v>0</v>
      </c>
      <c r="Q33">
        <v>0</v>
      </c>
      <c r="R33">
        <v>0.05</v>
      </c>
      <c r="S33" s="12">
        <v>4.9000000000000004</v>
      </c>
      <c r="T33">
        <v>0.16</v>
      </c>
      <c r="U33">
        <v>0.05</v>
      </c>
      <c r="V33">
        <v>0</v>
      </c>
      <c r="W33">
        <v>0.03</v>
      </c>
      <c r="X33">
        <v>3.75</v>
      </c>
      <c r="Y33">
        <v>0.89</v>
      </c>
      <c r="Z33">
        <v>0.44</v>
      </c>
    </row>
    <row r="34" spans="1:26" x14ac:dyDescent="0.2">
      <c r="A34" s="1" t="s">
        <v>277</v>
      </c>
      <c r="B34" s="1"/>
      <c r="C34" s="13">
        <v>2.2000000000000001E-3</v>
      </c>
      <c r="D34" t="s">
        <v>343</v>
      </c>
      <c r="E34" s="14">
        <v>0</v>
      </c>
      <c r="F34" t="s">
        <v>505</v>
      </c>
      <c r="G34" t="s">
        <v>780</v>
      </c>
      <c r="H34" t="s">
        <v>609</v>
      </c>
      <c r="I34" s="14">
        <v>0</v>
      </c>
      <c r="J34" t="s">
        <v>1260</v>
      </c>
      <c r="K34" s="14">
        <v>0</v>
      </c>
      <c r="L34" t="s">
        <v>574</v>
      </c>
      <c r="M34" t="s">
        <v>399</v>
      </c>
      <c r="N34" s="14">
        <v>0</v>
      </c>
      <c r="O34" s="14">
        <v>0</v>
      </c>
      <c r="P34" s="14">
        <v>0</v>
      </c>
      <c r="Q34" s="14">
        <v>0</v>
      </c>
      <c r="R34" t="s">
        <v>3409</v>
      </c>
      <c r="S34" s="13">
        <v>2.2000000000000001E-3</v>
      </c>
      <c r="T34" t="s">
        <v>3410</v>
      </c>
      <c r="U34" s="13">
        <v>1E-3</v>
      </c>
      <c r="V34" t="s">
        <v>343</v>
      </c>
      <c r="W34" s="13">
        <v>1E-4</v>
      </c>
      <c r="X34" t="s">
        <v>3411</v>
      </c>
      <c r="Y34" t="s">
        <v>2442</v>
      </c>
      <c r="Z34" t="s">
        <v>2039</v>
      </c>
    </row>
    <row r="35" spans="1:26" x14ac:dyDescent="0.2">
      <c r="A35" s="1" t="s">
        <v>281</v>
      </c>
      <c r="B35" s="1"/>
      <c r="F35" t="s">
        <v>286</v>
      </c>
      <c r="G35" t="s">
        <v>286</v>
      </c>
      <c r="H35" t="s">
        <v>286</v>
      </c>
      <c r="J35" t="s">
        <v>286</v>
      </c>
      <c r="L35" t="s">
        <v>286</v>
      </c>
      <c r="M35" t="s">
        <v>3412</v>
      </c>
      <c r="R35" t="s">
        <v>3412</v>
      </c>
      <c r="T35" t="s">
        <v>264</v>
      </c>
      <c r="X35" t="s">
        <v>286</v>
      </c>
      <c r="Y35" t="s">
        <v>286</v>
      </c>
      <c r="Z35" t="s">
        <v>286</v>
      </c>
    </row>
    <row r="36" spans="1:26" x14ac:dyDescent="0.2">
      <c r="A36" s="1" t="s">
        <v>275</v>
      </c>
      <c r="B36" s="1" t="s">
        <v>3362</v>
      </c>
      <c r="C36">
        <v>0.49</v>
      </c>
      <c r="D36">
        <v>0</v>
      </c>
      <c r="E36">
        <v>0</v>
      </c>
      <c r="F36">
        <v>0</v>
      </c>
      <c r="G36">
        <v>0.44</v>
      </c>
      <c r="H36">
        <v>0</v>
      </c>
      <c r="I36">
        <v>0</v>
      </c>
      <c r="J36">
        <v>0</v>
      </c>
      <c r="K36">
        <v>0</v>
      </c>
      <c r="L36">
        <v>0</v>
      </c>
      <c r="M36">
        <v>0.06</v>
      </c>
      <c r="N36">
        <v>0</v>
      </c>
      <c r="O36">
        <v>0</v>
      </c>
      <c r="P36">
        <v>0</v>
      </c>
      <c r="Q36">
        <v>0</v>
      </c>
      <c r="R36">
        <v>0</v>
      </c>
      <c r="S36">
        <v>0.44</v>
      </c>
      <c r="T36">
        <v>0.06</v>
      </c>
      <c r="U36">
        <v>0</v>
      </c>
      <c r="V36">
        <v>0</v>
      </c>
      <c r="W36">
        <v>0</v>
      </c>
      <c r="X36">
        <v>0</v>
      </c>
      <c r="Y36">
        <v>0.44</v>
      </c>
      <c r="Z36">
        <v>0.06</v>
      </c>
    </row>
    <row r="37" spans="1:26" x14ac:dyDescent="0.2">
      <c r="A37" s="1" t="s">
        <v>277</v>
      </c>
      <c r="B37" s="1"/>
      <c r="C37" s="13">
        <v>2.0000000000000001E-4</v>
      </c>
      <c r="D37" s="14">
        <v>0</v>
      </c>
      <c r="E37" s="14">
        <v>0</v>
      </c>
      <c r="F37" s="14">
        <v>0</v>
      </c>
      <c r="G37" t="s">
        <v>950</v>
      </c>
      <c r="H37" s="14">
        <v>0</v>
      </c>
      <c r="I37" s="14">
        <v>0</v>
      </c>
      <c r="J37" s="14">
        <v>0</v>
      </c>
      <c r="K37" s="14">
        <v>0</v>
      </c>
      <c r="L37" s="14">
        <v>0</v>
      </c>
      <c r="M37" t="s">
        <v>453</v>
      </c>
      <c r="N37" s="14">
        <v>0</v>
      </c>
      <c r="O37" s="14">
        <v>0</v>
      </c>
      <c r="P37" s="14">
        <v>0</v>
      </c>
      <c r="Q37" s="14">
        <v>0</v>
      </c>
      <c r="R37" s="14">
        <v>0</v>
      </c>
      <c r="S37" s="13">
        <v>2.0000000000000001E-4</v>
      </c>
      <c r="T37" t="s">
        <v>3181</v>
      </c>
      <c r="U37" s="14">
        <v>0</v>
      </c>
      <c r="V37" s="14">
        <v>0</v>
      </c>
      <c r="W37" s="14">
        <v>0</v>
      </c>
      <c r="X37" s="14">
        <v>0</v>
      </c>
      <c r="Y37" t="s">
        <v>952</v>
      </c>
      <c r="Z37" t="s">
        <v>3413</v>
      </c>
    </row>
    <row r="38" spans="1:26" x14ac:dyDescent="0.2">
      <c r="A38" s="1" t="s">
        <v>281</v>
      </c>
      <c r="B38" s="1"/>
      <c r="G38" t="s">
        <v>286</v>
      </c>
      <c r="M38" t="s">
        <v>534</v>
      </c>
      <c r="T38" t="s">
        <v>264</v>
      </c>
      <c r="Y38" t="s">
        <v>286</v>
      </c>
      <c r="Z38" t="s">
        <v>264</v>
      </c>
    </row>
    <row r="39" spans="1:26" x14ac:dyDescent="0.2">
      <c r="A39" s="1" t="s">
        <v>275</v>
      </c>
      <c r="B39" s="1" t="s">
        <v>464</v>
      </c>
      <c r="C39">
        <v>6.26</v>
      </c>
      <c r="D39">
        <v>6.14</v>
      </c>
      <c r="E39">
        <v>0</v>
      </c>
      <c r="F39">
        <v>0</v>
      </c>
      <c r="G39">
        <v>0</v>
      </c>
      <c r="H39">
        <v>0</v>
      </c>
      <c r="I39">
        <v>0.06</v>
      </c>
      <c r="J39">
        <v>0</v>
      </c>
      <c r="K39">
        <v>0</v>
      </c>
      <c r="L39">
        <v>0</v>
      </c>
      <c r="M39">
        <v>0.06</v>
      </c>
      <c r="N39">
        <v>0</v>
      </c>
      <c r="O39">
        <v>0</v>
      </c>
      <c r="P39">
        <v>0</v>
      </c>
      <c r="Q39">
        <v>0</v>
      </c>
      <c r="R39">
        <v>0</v>
      </c>
      <c r="S39">
        <v>6.14</v>
      </c>
      <c r="T39">
        <v>0.12</v>
      </c>
      <c r="U39">
        <v>0</v>
      </c>
      <c r="V39">
        <v>6.21</v>
      </c>
      <c r="W39">
        <v>0</v>
      </c>
      <c r="X39">
        <v>0</v>
      </c>
      <c r="Y39">
        <v>0</v>
      </c>
      <c r="Z39">
        <v>0.06</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453</v>
      </c>
      <c r="N40" s="14">
        <v>0</v>
      </c>
      <c r="O40" s="14">
        <v>0</v>
      </c>
      <c r="P40" s="14">
        <v>0</v>
      </c>
      <c r="Q40" s="14">
        <v>0</v>
      </c>
      <c r="R40" s="14">
        <v>0</v>
      </c>
      <c r="S40" s="13">
        <v>2.8000000000000004E-3</v>
      </c>
      <c r="T40" t="s">
        <v>3414</v>
      </c>
      <c r="U40" s="14">
        <v>0</v>
      </c>
      <c r="V40" s="13">
        <v>3.7000000000000002E-3</v>
      </c>
      <c r="W40" s="14">
        <v>0</v>
      </c>
      <c r="X40" s="14">
        <v>0</v>
      </c>
      <c r="Y40" s="14">
        <v>0</v>
      </c>
      <c r="Z40" s="13">
        <v>7.8000000000000005E-3</v>
      </c>
    </row>
    <row r="41" spans="1:26" x14ac:dyDescent="0.2">
      <c r="A41" s="1" t="s">
        <v>281</v>
      </c>
      <c r="B41" s="1"/>
      <c r="I41" t="s">
        <v>265</v>
      </c>
      <c r="M41" t="s">
        <v>534</v>
      </c>
      <c r="T41" t="s">
        <v>264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3415</v>
      </c>
    </row>
    <row r="47" spans="1:26" x14ac:dyDescent="0.2">
      <c r="A47" s="1" t="s">
        <v>247</v>
      </c>
      <c r="B47" s="1"/>
    </row>
    <row r="48" spans="1:26" x14ac:dyDescent="0.2">
      <c r="A48" s="1" t="s">
        <v>247</v>
      </c>
      <c r="B48" s="1" t="s">
        <v>302</v>
      </c>
    </row>
  </sheetData>
  <hyperlinks>
    <hyperlink ref="C1" location="Contents!B271" tooltip="Link to contents" display="Back to contents" xr:uid="{00000000-0004-0000-5A00-000000000000}"/>
  </hyperlinks>
  <pageMargins left="0.7" right="0.7" top="0.75" bottom="0.75" header="0.3" footer="0.3"/>
  <pageSetup paperSize="9" fitToWidth="0" fitToHeight="0" orientation="portrait" horizontalDpi="0" verticalDpi="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3416</v>
      </c>
    </row>
    <row r="5" spans="1:26" x14ac:dyDescent="0.2">
      <c r="A5" s="1" t="s">
        <v>252</v>
      </c>
      <c r="B5" s="1"/>
    </row>
    <row r="6" spans="1:26" x14ac:dyDescent="0.2">
      <c r="A6" s="1" t="s">
        <v>2</v>
      </c>
      <c r="B6" s="4" t="s">
        <v>213</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2198.48</v>
      </c>
      <c r="D15">
        <v>1594.04</v>
      </c>
      <c r="E15">
        <v>412.06</v>
      </c>
      <c r="F15">
        <v>106.06</v>
      </c>
      <c r="G15" s="12">
        <v>20.9</v>
      </c>
      <c r="H15">
        <v>4.2300000000000004</v>
      </c>
      <c r="I15">
        <v>3.12</v>
      </c>
      <c r="J15">
        <v>1.32</v>
      </c>
      <c r="K15">
        <v>0.84</v>
      </c>
      <c r="L15">
        <v>0.99</v>
      </c>
      <c r="M15" s="12">
        <v>1.1000000000000001</v>
      </c>
      <c r="N15">
        <v>18.73</v>
      </c>
      <c r="O15">
        <v>23.38</v>
      </c>
      <c r="P15">
        <v>9.0500000000000007</v>
      </c>
      <c r="Q15">
        <v>2.06</v>
      </c>
      <c r="R15" s="12">
        <v>0.6</v>
      </c>
      <c r="S15">
        <v>2137.29</v>
      </c>
      <c r="T15">
        <v>7.37</v>
      </c>
      <c r="U15">
        <v>53.82</v>
      </c>
      <c r="V15">
        <v>1615.89</v>
      </c>
      <c r="W15">
        <v>436.76</v>
      </c>
      <c r="X15">
        <v>115.95</v>
      </c>
      <c r="Y15">
        <v>23.95</v>
      </c>
      <c r="Z15">
        <v>5.93</v>
      </c>
    </row>
    <row r="16" spans="1:26" x14ac:dyDescent="0.2">
      <c r="A16" s="1" t="s">
        <v>277</v>
      </c>
      <c r="B16" s="1"/>
      <c r="C16" s="13">
        <v>0.95920000000000005</v>
      </c>
      <c r="D16" s="13">
        <v>0.96290000000000009</v>
      </c>
      <c r="E16" s="13">
        <v>0.96360000000000001</v>
      </c>
      <c r="F16" t="s">
        <v>3417</v>
      </c>
      <c r="G16" s="13">
        <v>0.92310000000000003</v>
      </c>
      <c r="H16" t="s">
        <v>2260</v>
      </c>
      <c r="I16" s="13">
        <v>0.90739999999999998</v>
      </c>
      <c r="J16" t="s">
        <v>3418</v>
      </c>
      <c r="K16" s="13">
        <v>0.9153</v>
      </c>
      <c r="L16" t="s">
        <v>1005</v>
      </c>
      <c r="M16" t="s">
        <v>448</v>
      </c>
      <c r="N16" s="13">
        <v>0.98459999999999992</v>
      </c>
      <c r="O16" s="13">
        <v>0.94440000000000002</v>
      </c>
      <c r="P16" s="13">
        <v>0.94</v>
      </c>
      <c r="Q16" t="s">
        <v>1453</v>
      </c>
      <c r="R16" t="s">
        <v>1153</v>
      </c>
      <c r="S16" s="13">
        <v>0.9597</v>
      </c>
      <c r="T16" t="s">
        <v>3419</v>
      </c>
      <c r="U16" s="13">
        <v>0.95450000000000002</v>
      </c>
      <c r="V16" s="13">
        <v>0.96299999999999997</v>
      </c>
      <c r="W16" s="13">
        <v>0.96200000000000008</v>
      </c>
      <c r="X16" t="s">
        <v>3420</v>
      </c>
      <c r="Y16" s="13">
        <v>0.91830000000000001</v>
      </c>
      <c r="Z16" t="s">
        <v>3421</v>
      </c>
    </row>
    <row r="17" spans="1:26" x14ac:dyDescent="0.2">
      <c r="A17" s="1" t="s">
        <v>281</v>
      </c>
      <c r="B17" s="1"/>
      <c r="D17" t="s">
        <v>3422</v>
      </c>
      <c r="E17" t="s">
        <v>3423</v>
      </c>
      <c r="F17" t="s">
        <v>336</v>
      </c>
      <c r="N17" t="s">
        <v>3403</v>
      </c>
      <c r="O17" t="s">
        <v>336</v>
      </c>
      <c r="P17" t="s">
        <v>336</v>
      </c>
      <c r="S17" t="s">
        <v>265</v>
      </c>
      <c r="U17" t="s">
        <v>265</v>
      </c>
      <c r="V17" t="s">
        <v>471</v>
      </c>
      <c r="W17" t="s">
        <v>471</v>
      </c>
    </row>
    <row r="18" spans="1:26" x14ac:dyDescent="0.2">
      <c r="A18" s="1" t="s">
        <v>275</v>
      </c>
      <c r="B18" s="1" t="s">
        <v>3357</v>
      </c>
      <c r="C18">
        <v>10.14</v>
      </c>
      <c r="D18">
        <v>6.14</v>
      </c>
      <c r="E18">
        <v>2.92</v>
      </c>
      <c r="F18">
        <v>0</v>
      </c>
      <c r="G18">
        <v>0.44</v>
      </c>
      <c r="H18">
        <v>0</v>
      </c>
      <c r="I18">
        <v>0.06</v>
      </c>
      <c r="J18">
        <v>0.03</v>
      </c>
      <c r="K18">
        <v>0.02</v>
      </c>
      <c r="L18">
        <v>0.02</v>
      </c>
      <c r="M18">
        <v>0.03</v>
      </c>
      <c r="N18">
        <v>0.28999999999999998</v>
      </c>
      <c r="O18">
        <v>0</v>
      </c>
      <c r="P18">
        <v>0.19</v>
      </c>
      <c r="Q18">
        <v>0</v>
      </c>
      <c r="R18">
        <v>0</v>
      </c>
      <c r="S18" s="12">
        <v>9.5</v>
      </c>
      <c r="T18">
        <v>0.16</v>
      </c>
      <c r="U18">
        <v>0.49</v>
      </c>
      <c r="V18" s="12">
        <v>6.5</v>
      </c>
      <c r="W18">
        <v>2.95</v>
      </c>
      <c r="X18">
        <v>0.21</v>
      </c>
      <c r="Y18">
        <v>0.46</v>
      </c>
      <c r="Z18">
        <v>0.03</v>
      </c>
    </row>
    <row r="19" spans="1:26" x14ac:dyDescent="0.2">
      <c r="A19" s="1" t="s">
        <v>277</v>
      </c>
      <c r="B19" s="1"/>
      <c r="C19" s="13">
        <v>4.4000000000000003E-3</v>
      </c>
      <c r="D19" s="13">
        <v>3.7000000000000002E-3</v>
      </c>
      <c r="E19" s="13">
        <v>6.8000000000000005E-3</v>
      </c>
      <c r="F19" s="14">
        <v>0</v>
      </c>
      <c r="G19" s="13">
        <v>1.9199999999999998E-2</v>
      </c>
      <c r="H19" s="14">
        <v>0</v>
      </c>
      <c r="I19" s="13">
        <v>1.8500000000000003E-2</v>
      </c>
      <c r="J19" s="13">
        <v>1.7500000000000002E-2</v>
      </c>
      <c r="K19" s="13">
        <v>1.6899999999999998E-2</v>
      </c>
      <c r="L19" s="13">
        <v>0.02</v>
      </c>
      <c r="M19" s="13">
        <v>0.02</v>
      </c>
      <c r="N19" s="13">
        <v>1.54E-2</v>
      </c>
      <c r="O19" s="14">
        <v>0</v>
      </c>
      <c r="P19" s="13">
        <v>0.02</v>
      </c>
      <c r="Q19" s="14">
        <v>0</v>
      </c>
      <c r="R19" s="14">
        <v>0</v>
      </c>
      <c r="S19" s="13">
        <v>4.3E-3</v>
      </c>
      <c r="T19" t="s">
        <v>3424</v>
      </c>
      <c r="U19" s="13">
        <v>8.6E-3</v>
      </c>
      <c r="V19" s="13">
        <v>3.9000000000000003E-3</v>
      </c>
      <c r="W19" s="13">
        <v>6.5000000000000006E-3</v>
      </c>
      <c r="X19" s="13">
        <v>1.6000000000000001E-3</v>
      </c>
      <c r="Y19" s="13">
        <v>1.7600000000000001E-2</v>
      </c>
      <c r="Z19" s="13">
        <v>3.9000000000000003E-3</v>
      </c>
    </row>
    <row r="20" spans="1:26" x14ac:dyDescent="0.2">
      <c r="A20" s="1" t="s">
        <v>281</v>
      </c>
      <c r="B20" s="1"/>
      <c r="T20" t="s">
        <v>264</v>
      </c>
    </row>
    <row r="21" spans="1:26" x14ac:dyDescent="0.2">
      <c r="A21" s="1" t="s">
        <v>275</v>
      </c>
      <c r="B21" s="1" t="s">
        <v>3358</v>
      </c>
      <c r="C21">
        <v>21.98</v>
      </c>
      <c r="D21">
        <v>16.89</v>
      </c>
      <c r="E21" s="12">
        <v>3.9</v>
      </c>
      <c r="F21">
        <v>0</v>
      </c>
      <c r="G21">
        <v>0</v>
      </c>
      <c r="H21">
        <v>0</v>
      </c>
      <c r="I21">
        <v>0.06</v>
      </c>
      <c r="J21">
        <v>0.14000000000000001</v>
      </c>
      <c r="K21">
        <v>0.05</v>
      </c>
      <c r="L21">
        <v>0.02</v>
      </c>
      <c r="M21">
        <v>0</v>
      </c>
      <c r="N21">
        <v>0</v>
      </c>
      <c r="O21">
        <v>0.92</v>
      </c>
      <c r="P21">
        <v>0</v>
      </c>
      <c r="Q21">
        <v>0</v>
      </c>
      <c r="R21">
        <v>0</v>
      </c>
      <c r="S21">
        <v>20.79</v>
      </c>
      <c r="T21">
        <v>0.27</v>
      </c>
      <c r="U21">
        <v>0.92</v>
      </c>
      <c r="V21">
        <v>16.96</v>
      </c>
      <c r="W21">
        <v>4.95</v>
      </c>
      <c r="X21">
        <v>0.05</v>
      </c>
      <c r="Y21">
        <v>0.02</v>
      </c>
      <c r="Z21">
        <v>0</v>
      </c>
    </row>
    <row r="22" spans="1:26" x14ac:dyDescent="0.2">
      <c r="A22" s="1" t="s">
        <v>277</v>
      </c>
      <c r="B22" s="1"/>
      <c r="C22" s="13">
        <v>9.5999999999999992E-3</v>
      </c>
      <c r="D22" s="13">
        <v>1.0200000000000001E-2</v>
      </c>
      <c r="E22" s="13">
        <v>9.1000000000000004E-3</v>
      </c>
      <c r="F22" s="14">
        <v>0</v>
      </c>
      <c r="G22" s="14">
        <v>0</v>
      </c>
      <c r="H22" s="14">
        <v>0</v>
      </c>
      <c r="I22" s="13">
        <v>1.8500000000000003E-2</v>
      </c>
      <c r="J22" t="s">
        <v>1161</v>
      </c>
      <c r="K22" t="s">
        <v>870</v>
      </c>
      <c r="L22" s="13">
        <v>0.02</v>
      </c>
      <c r="M22" s="14">
        <v>0</v>
      </c>
      <c r="N22" s="14">
        <v>0</v>
      </c>
      <c r="O22" t="s">
        <v>3425</v>
      </c>
      <c r="P22" s="14">
        <v>0</v>
      </c>
      <c r="Q22" s="14">
        <v>0</v>
      </c>
      <c r="R22" s="14">
        <v>0</v>
      </c>
      <c r="S22" s="13">
        <v>9.300000000000001E-3</v>
      </c>
      <c r="T22" t="s">
        <v>505</v>
      </c>
      <c r="U22" s="13">
        <v>1.6299999999999999E-2</v>
      </c>
      <c r="V22" s="13">
        <v>1.01E-2</v>
      </c>
      <c r="W22" s="13">
        <v>1.09E-2</v>
      </c>
      <c r="X22" s="13">
        <v>4.0000000000000002E-4</v>
      </c>
      <c r="Y22" s="13">
        <v>8.9999999999999998E-4</v>
      </c>
      <c r="Z22" s="14">
        <v>0</v>
      </c>
    </row>
    <row r="23" spans="1:26" x14ac:dyDescent="0.2">
      <c r="A23" s="1" t="s">
        <v>281</v>
      </c>
      <c r="B23" s="1"/>
      <c r="J23" t="s">
        <v>3426</v>
      </c>
      <c r="K23" t="s">
        <v>534</v>
      </c>
      <c r="O23" t="s">
        <v>266</v>
      </c>
      <c r="T23" t="s">
        <v>264</v>
      </c>
    </row>
    <row r="24" spans="1:26" x14ac:dyDescent="0.2">
      <c r="A24" s="1" t="s">
        <v>275</v>
      </c>
      <c r="B24" s="1" t="s">
        <v>3359</v>
      </c>
      <c r="C24">
        <v>9.5399999999999991</v>
      </c>
      <c r="D24">
        <v>3.07</v>
      </c>
      <c r="E24">
        <v>5.84</v>
      </c>
      <c r="F24">
        <v>0</v>
      </c>
      <c r="G24">
        <v>0</v>
      </c>
      <c r="H24">
        <v>0</v>
      </c>
      <c r="I24">
        <v>0.06</v>
      </c>
      <c r="J24">
        <v>0.08</v>
      </c>
      <c r="K24">
        <v>0</v>
      </c>
      <c r="L24">
        <v>0.05</v>
      </c>
      <c r="M24">
        <v>0</v>
      </c>
      <c r="N24">
        <v>0</v>
      </c>
      <c r="O24">
        <v>0</v>
      </c>
      <c r="P24">
        <v>0.39</v>
      </c>
      <c r="Q24">
        <v>0.05</v>
      </c>
      <c r="R24">
        <v>0</v>
      </c>
      <c r="S24">
        <v>8.92</v>
      </c>
      <c r="T24">
        <v>0.19</v>
      </c>
      <c r="U24">
        <v>0.43</v>
      </c>
      <c r="V24">
        <v>3.14</v>
      </c>
      <c r="W24">
        <v>5.93</v>
      </c>
      <c r="X24">
        <v>0.39</v>
      </c>
      <c r="Y24">
        <v>0.09</v>
      </c>
      <c r="Z24">
        <v>0</v>
      </c>
    </row>
    <row r="25" spans="1:26" x14ac:dyDescent="0.2">
      <c r="A25" s="1" t="s">
        <v>277</v>
      </c>
      <c r="B25" s="1"/>
      <c r="C25" s="13">
        <v>4.1999999999999997E-3</v>
      </c>
      <c r="D25" t="s">
        <v>3427</v>
      </c>
      <c r="E25" t="s">
        <v>1794</v>
      </c>
      <c r="F25" s="14">
        <v>0</v>
      </c>
      <c r="G25" s="14">
        <v>0</v>
      </c>
      <c r="H25" s="14">
        <v>0</v>
      </c>
      <c r="I25" s="13">
        <v>1.8500000000000003E-2</v>
      </c>
      <c r="J25" t="s">
        <v>1795</v>
      </c>
      <c r="K25" s="14">
        <v>0</v>
      </c>
      <c r="L25" t="s">
        <v>453</v>
      </c>
      <c r="M25" s="14">
        <v>0</v>
      </c>
      <c r="N25" s="14">
        <v>0</v>
      </c>
      <c r="O25" s="14">
        <v>0</v>
      </c>
      <c r="P25" t="s">
        <v>453</v>
      </c>
      <c r="Q25" s="13">
        <v>0.02</v>
      </c>
      <c r="R25" s="14">
        <v>0</v>
      </c>
      <c r="S25" s="13">
        <v>4.0000000000000001E-3</v>
      </c>
      <c r="T25" t="s">
        <v>3428</v>
      </c>
      <c r="U25" s="13">
        <v>7.6E-3</v>
      </c>
      <c r="V25" t="s">
        <v>3427</v>
      </c>
      <c r="W25" t="s">
        <v>3429</v>
      </c>
      <c r="X25" s="13">
        <v>3.0000000000000001E-3</v>
      </c>
      <c r="Y25" s="13">
        <v>3.4999999999999996E-3</v>
      </c>
      <c r="Z25" s="14">
        <v>0</v>
      </c>
    </row>
    <row r="26" spans="1:26" x14ac:dyDescent="0.2">
      <c r="A26" s="1" t="s">
        <v>281</v>
      </c>
      <c r="B26" s="1"/>
      <c r="E26" t="s">
        <v>264</v>
      </c>
      <c r="I26" t="s">
        <v>264</v>
      </c>
      <c r="J26" t="s">
        <v>534</v>
      </c>
      <c r="L26" t="s">
        <v>295</v>
      </c>
      <c r="P26" t="s">
        <v>295</v>
      </c>
      <c r="Q26" t="s">
        <v>264</v>
      </c>
      <c r="T26" t="s">
        <v>264</v>
      </c>
      <c r="W26" t="s">
        <v>264</v>
      </c>
    </row>
    <row r="27" spans="1:26" x14ac:dyDescent="0.2">
      <c r="A27" s="1" t="s">
        <v>275</v>
      </c>
      <c r="B27" s="1" t="s">
        <v>3360</v>
      </c>
      <c r="C27">
        <v>24.46</v>
      </c>
      <c r="D27">
        <v>16.89</v>
      </c>
      <c r="E27">
        <v>1.95</v>
      </c>
      <c r="F27">
        <v>4.6900000000000004</v>
      </c>
      <c r="G27">
        <v>0.44</v>
      </c>
      <c r="H27">
        <v>7.0000000000000007E-2</v>
      </c>
      <c r="I27">
        <v>0</v>
      </c>
      <c r="J27">
        <v>0.03</v>
      </c>
      <c r="K27">
        <v>0.02</v>
      </c>
      <c r="L27">
        <v>0.05</v>
      </c>
      <c r="M27">
        <v>0.11</v>
      </c>
      <c r="N27">
        <v>0</v>
      </c>
      <c r="O27">
        <v>0</v>
      </c>
      <c r="P27">
        <v>0</v>
      </c>
      <c r="Q27">
        <v>0.18</v>
      </c>
      <c r="R27">
        <v>0.04</v>
      </c>
      <c r="S27">
        <v>24.04</v>
      </c>
      <c r="T27" s="12">
        <v>0.2</v>
      </c>
      <c r="U27">
        <v>0.22</v>
      </c>
      <c r="V27">
        <v>16.89</v>
      </c>
      <c r="W27">
        <v>1.98</v>
      </c>
      <c r="X27">
        <v>4.71</v>
      </c>
      <c r="Y27">
        <v>0.66</v>
      </c>
      <c r="Z27">
        <v>0.22</v>
      </c>
    </row>
    <row r="28" spans="1:26" x14ac:dyDescent="0.2">
      <c r="A28" s="1" t="s">
        <v>277</v>
      </c>
      <c r="B28" s="1"/>
      <c r="C28" s="13">
        <v>1.0700000000000001E-2</v>
      </c>
      <c r="D28" s="13">
        <v>1.0200000000000001E-2</v>
      </c>
      <c r="E28" s="13">
        <v>4.5999999999999999E-3</v>
      </c>
      <c r="F28" t="s">
        <v>1259</v>
      </c>
      <c r="G28" s="13">
        <v>1.9199999999999998E-2</v>
      </c>
      <c r="H28" s="13">
        <v>1.3899999999999999E-2</v>
      </c>
      <c r="I28" s="14">
        <v>0</v>
      </c>
      <c r="J28" s="13">
        <v>1.7500000000000002E-2</v>
      </c>
      <c r="K28" s="13">
        <v>1.6899999999999998E-2</v>
      </c>
      <c r="L28" s="13">
        <v>0.04</v>
      </c>
      <c r="M28" t="s">
        <v>399</v>
      </c>
      <c r="N28" s="14">
        <v>0</v>
      </c>
      <c r="O28" s="14">
        <v>0</v>
      </c>
      <c r="P28" s="14">
        <v>0</v>
      </c>
      <c r="Q28" t="s">
        <v>399</v>
      </c>
      <c r="R28" t="s">
        <v>1795</v>
      </c>
      <c r="S28" s="13">
        <v>1.0800000000000001E-2</v>
      </c>
      <c r="T28" s="13">
        <v>2.35E-2</v>
      </c>
      <c r="U28" s="13">
        <v>3.9000000000000003E-3</v>
      </c>
      <c r="V28" s="13">
        <v>1.01E-2</v>
      </c>
      <c r="W28" s="13">
        <v>4.4000000000000003E-3</v>
      </c>
      <c r="X28" t="s">
        <v>3430</v>
      </c>
      <c r="Y28" s="13">
        <v>2.5499999999999998E-2</v>
      </c>
      <c r="Z28" t="s">
        <v>3431</v>
      </c>
    </row>
    <row r="29" spans="1:26" x14ac:dyDescent="0.2">
      <c r="A29" s="1" t="s">
        <v>281</v>
      </c>
      <c r="B29" s="1"/>
      <c r="F29" t="s">
        <v>286</v>
      </c>
      <c r="L29" t="s">
        <v>265</v>
      </c>
      <c r="M29" t="s">
        <v>924</v>
      </c>
      <c r="Q29" t="s">
        <v>924</v>
      </c>
      <c r="R29" t="s">
        <v>286</v>
      </c>
      <c r="X29" t="s">
        <v>286</v>
      </c>
      <c r="Z29" t="s">
        <v>265</v>
      </c>
    </row>
    <row r="30" spans="1:26" x14ac:dyDescent="0.2">
      <c r="A30" s="1" t="s">
        <v>275</v>
      </c>
      <c r="B30" s="1" t="s">
        <v>3327</v>
      </c>
      <c r="C30">
        <v>10.77</v>
      </c>
      <c r="D30">
        <v>7.68</v>
      </c>
      <c r="E30">
        <v>0.97</v>
      </c>
      <c r="F30">
        <v>1.88</v>
      </c>
      <c r="G30">
        <v>0</v>
      </c>
      <c r="H30">
        <v>0.14000000000000001</v>
      </c>
      <c r="I30">
        <v>0.06</v>
      </c>
      <c r="J30">
        <v>0</v>
      </c>
      <c r="K30">
        <v>0</v>
      </c>
      <c r="L30">
        <v>0.02</v>
      </c>
      <c r="M30">
        <v>0</v>
      </c>
      <c r="N30">
        <v>0</v>
      </c>
      <c r="O30">
        <v>0</v>
      </c>
      <c r="P30">
        <v>0</v>
      </c>
      <c r="Q30">
        <v>0</v>
      </c>
      <c r="R30">
        <v>0.02</v>
      </c>
      <c r="S30">
        <v>10.67</v>
      </c>
      <c r="T30">
        <v>0.09</v>
      </c>
      <c r="U30">
        <v>0.02</v>
      </c>
      <c r="V30">
        <v>7.74</v>
      </c>
      <c r="W30">
        <v>0.97</v>
      </c>
      <c r="X30">
        <v>1.88</v>
      </c>
      <c r="Y30">
        <v>0.02</v>
      </c>
      <c r="Z30">
        <v>0.16</v>
      </c>
    </row>
    <row r="31" spans="1:26" x14ac:dyDescent="0.2">
      <c r="A31" s="1" t="s">
        <v>277</v>
      </c>
      <c r="B31" s="1"/>
      <c r="C31" s="13">
        <v>4.6999999999999993E-3</v>
      </c>
      <c r="D31" s="13">
        <v>4.5999999999999999E-3</v>
      </c>
      <c r="E31" s="13">
        <v>2.3E-3</v>
      </c>
      <c r="F31" s="13">
        <v>1.61E-2</v>
      </c>
      <c r="G31" s="14">
        <v>0</v>
      </c>
      <c r="H31" t="s">
        <v>417</v>
      </c>
      <c r="I31" s="13">
        <v>1.8500000000000003E-2</v>
      </c>
      <c r="J31" s="14">
        <v>0</v>
      </c>
      <c r="K31" s="14">
        <v>0</v>
      </c>
      <c r="L31" s="13">
        <v>0.02</v>
      </c>
      <c r="M31" s="14">
        <v>0</v>
      </c>
      <c r="N31" s="14">
        <v>0</v>
      </c>
      <c r="O31" s="14">
        <v>0</v>
      </c>
      <c r="P31" s="14">
        <v>0</v>
      </c>
      <c r="Q31" s="14">
        <v>0</v>
      </c>
      <c r="R31" s="13">
        <v>2.63E-2</v>
      </c>
      <c r="S31" s="13">
        <v>4.7999999999999996E-3</v>
      </c>
      <c r="T31" s="13">
        <v>1.0200000000000001E-2</v>
      </c>
      <c r="U31" s="13">
        <v>2.9999999999999997E-4</v>
      </c>
      <c r="V31" s="13">
        <v>4.5999999999999999E-3</v>
      </c>
      <c r="W31" s="13">
        <v>2.0999999999999999E-3</v>
      </c>
      <c r="X31" s="13">
        <v>1.4800000000000001E-2</v>
      </c>
      <c r="Y31" s="13">
        <v>8.9999999999999998E-4</v>
      </c>
      <c r="Z31" t="s">
        <v>2613</v>
      </c>
    </row>
    <row r="32" spans="1:26" x14ac:dyDescent="0.2">
      <c r="A32" s="1" t="s">
        <v>281</v>
      </c>
      <c r="B32" s="1"/>
      <c r="H32" t="s">
        <v>286</v>
      </c>
      <c r="R32" t="s">
        <v>265</v>
      </c>
      <c r="Z32" t="s">
        <v>286</v>
      </c>
    </row>
    <row r="33" spans="1:26" x14ac:dyDescent="0.2">
      <c r="A33" s="1" t="s">
        <v>275</v>
      </c>
      <c r="B33" s="1" t="s">
        <v>3361</v>
      </c>
      <c r="C33">
        <v>7.73</v>
      </c>
      <c r="D33">
        <v>3.07</v>
      </c>
      <c r="E33">
        <v>0</v>
      </c>
      <c r="F33">
        <v>2.82</v>
      </c>
      <c r="G33">
        <v>0.87</v>
      </c>
      <c r="H33">
        <v>0.42</v>
      </c>
      <c r="I33">
        <v>0</v>
      </c>
      <c r="J33">
        <v>0</v>
      </c>
      <c r="K33">
        <v>0</v>
      </c>
      <c r="L33">
        <v>0</v>
      </c>
      <c r="M33">
        <v>0.08</v>
      </c>
      <c r="N33">
        <v>0</v>
      </c>
      <c r="O33">
        <v>0.46</v>
      </c>
      <c r="P33">
        <v>0</v>
      </c>
      <c r="Q33">
        <v>0</v>
      </c>
      <c r="R33">
        <v>0.02</v>
      </c>
      <c r="S33">
        <v>7.17</v>
      </c>
      <c r="T33">
        <v>0.08</v>
      </c>
      <c r="U33">
        <v>0.48</v>
      </c>
      <c r="V33">
        <v>3.07</v>
      </c>
      <c r="W33">
        <v>0.46</v>
      </c>
      <c r="X33">
        <v>2.82</v>
      </c>
      <c r="Y33">
        <v>0.87</v>
      </c>
      <c r="Z33">
        <v>0.52</v>
      </c>
    </row>
    <row r="34" spans="1:26" x14ac:dyDescent="0.2">
      <c r="A34" s="1" t="s">
        <v>277</v>
      </c>
      <c r="B34" s="1"/>
      <c r="C34" s="13">
        <v>3.4000000000000002E-3</v>
      </c>
      <c r="D34" s="13">
        <v>1.9E-3</v>
      </c>
      <c r="E34" s="14">
        <v>0</v>
      </c>
      <c r="F34" t="s">
        <v>2156</v>
      </c>
      <c r="G34" t="s">
        <v>780</v>
      </c>
      <c r="H34" t="s">
        <v>955</v>
      </c>
      <c r="I34" s="14">
        <v>0</v>
      </c>
      <c r="J34" s="14">
        <v>0</v>
      </c>
      <c r="K34" s="14">
        <v>0</v>
      </c>
      <c r="L34" s="14">
        <v>0</v>
      </c>
      <c r="M34" t="s">
        <v>398</v>
      </c>
      <c r="N34" s="14">
        <v>0</v>
      </c>
      <c r="O34" s="13">
        <v>1.8500000000000003E-2</v>
      </c>
      <c r="P34" s="14">
        <v>0</v>
      </c>
      <c r="Q34" s="14">
        <v>0</v>
      </c>
      <c r="R34" t="s">
        <v>596</v>
      </c>
      <c r="S34" s="13">
        <v>3.2000000000000002E-3</v>
      </c>
      <c r="T34" s="13">
        <v>9.7000000000000003E-3</v>
      </c>
      <c r="U34" s="13">
        <v>8.5000000000000006E-3</v>
      </c>
      <c r="V34" s="13">
        <v>1.8E-3</v>
      </c>
      <c r="W34" s="13">
        <v>1E-3</v>
      </c>
      <c r="X34" t="s">
        <v>2613</v>
      </c>
      <c r="Y34" t="s">
        <v>953</v>
      </c>
      <c r="Z34" t="s">
        <v>3432</v>
      </c>
    </row>
    <row r="35" spans="1:26" x14ac:dyDescent="0.2">
      <c r="A35" s="1" t="s">
        <v>281</v>
      </c>
      <c r="B35" s="1"/>
      <c r="F35" t="s">
        <v>286</v>
      </c>
      <c r="G35" t="s">
        <v>286</v>
      </c>
      <c r="H35" t="s">
        <v>3433</v>
      </c>
      <c r="M35" t="s">
        <v>1287</v>
      </c>
      <c r="O35" t="s">
        <v>286</v>
      </c>
      <c r="R35" t="s">
        <v>286</v>
      </c>
      <c r="X35" t="s">
        <v>286</v>
      </c>
      <c r="Y35" t="s">
        <v>286</v>
      </c>
      <c r="Z35" t="s">
        <v>534</v>
      </c>
    </row>
    <row r="36" spans="1:26" x14ac:dyDescent="0.2">
      <c r="A36" s="1" t="s">
        <v>275</v>
      </c>
      <c r="B36" s="1" t="s">
        <v>3362</v>
      </c>
      <c r="C36">
        <v>1.1200000000000001</v>
      </c>
      <c r="D36">
        <v>0</v>
      </c>
      <c r="E36">
        <v>0</v>
      </c>
      <c r="F36">
        <v>0.94</v>
      </c>
      <c r="G36">
        <v>0</v>
      </c>
      <c r="H36">
        <v>0.14000000000000001</v>
      </c>
      <c r="I36">
        <v>0</v>
      </c>
      <c r="J36">
        <v>0</v>
      </c>
      <c r="K36">
        <v>0</v>
      </c>
      <c r="L36">
        <v>0</v>
      </c>
      <c r="M36">
        <v>0.03</v>
      </c>
      <c r="N36">
        <v>0</v>
      </c>
      <c r="O36">
        <v>0</v>
      </c>
      <c r="P36">
        <v>0</v>
      </c>
      <c r="Q36">
        <v>0</v>
      </c>
      <c r="R36">
        <v>0.02</v>
      </c>
      <c r="S36">
        <v>1.08</v>
      </c>
      <c r="T36">
        <v>0.03</v>
      </c>
      <c r="U36">
        <v>0.02</v>
      </c>
      <c r="V36">
        <v>0</v>
      </c>
      <c r="W36">
        <v>0</v>
      </c>
      <c r="X36">
        <v>0.94</v>
      </c>
      <c r="Y36">
        <v>0</v>
      </c>
      <c r="Z36">
        <v>0.18</v>
      </c>
    </row>
    <row r="37" spans="1:26" x14ac:dyDescent="0.2">
      <c r="A37" s="1" t="s">
        <v>277</v>
      </c>
      <c r="B37" s="1"/>
      <c r="C37" s="13">
        <v>5.0000000000000001E-4</v>
      </c>
      <c r="D37" s="14">
        <v>0</v>
      </c>
      <c r="E37" s="14">
        <v>0</v>
      </c>
      <c r="F37" t="s">
        <v>949</v>
      </c>
      <c r="G37" s="14">
        <v>0</v>
      </c>
      <c r="H37" t="s">
        <v>417</v>
      </c>
      <c r="I37" s="14">
        <v>0</v>
      </c>
      <c r="J37" s="14">
        <v>0</v>
      </c>
      <c r="K37" s="14">
        <v>0</v>
      </c>
      <c r="L37" s="14">
        <v>0</v>
      </c>
      <c r="M37" t="s">
        <v>574</v>
      </c>
      <c r="N37" s="14">
        <v>0</v>
      </c>
      <c r="O37" s="14">
        <v>0</v>
      </c>
      <c r="P37" s="14">
        <v>0</v>
      </c>
      <c r="Q37" s="14">
        <v>0</v>
      </c>
      <c r="R37" t="s">
        <v>596</v>
      </c>
      <c r="S37" s="13">
        <v>5.0000000000000001E-4</v>
      </c>
      <c r="T37" s="13">
        <v>3.2000000000000002E-3</v>
      </c>
      <c r="U37" s="13">
        <v>2.9999999999999997E-4</v>
      </c>
      <c r="V37" s="14">
        <v>0</v>
      </c>
      <c r="W37" s="14">
        <v>0</v>
      </c>
      <c r="X37" t="s">
        <v>951</v>
      </c>
      <c r="Y37" s="14">
        <v>0</v>
      </c>
      <c r="Z37" t="s">
        <v>2158</v>
      </c>
    </row>
    <row r="38" spans="1:26" x14ac:dyDescent="0.2">
      <c r="A38" s="1" t="s">
        <v>281</v>
      </c>
      <c r="B38" s="1"/>
      <c r="F38" t="s">
        <v>264</v>
      </c>
      <c r="H38" t="s">
        <v>286</v>
      </c>
      <c r="M38" t="s">
        <v>286</v>
      </c>
      <c r="R38" t="s">
        <v>286</v>
      </c>
      <c r="X38" t="s">
        <v>264</v>
      </c>
      <c r="Z38" t="s">
        <v>286</v>
      </c>
    </row>
    <row r="39" spans="1:26" x14ac:dyDescent="0.2">
      <c r="A39" s="1" t="s">
        <v>275</v>
      </c>
      <c r="B39" s="1" t="s">
        <v>464</v>
      </c>
      <c r="C39">
        <v>6.23</v>
      </c>
      <c r="D39">
        <v>6.14</v>
      </c>
      <c r="E39">
        <v>0</v>
      </c>
      <c r="F39">
        <v>0</v>
      </c>
      <c r="G39">
        <v>0</v>
      </c>
      <c r="H39">
        <v>0</v>
      </c>
      <c r="I39">
        <v>0.06</v>
      </c>
      <c r="J39">
        <v>0</v>
      </c>
      <c r="K39">
        <v>0</v>
      </c>
      <c r="L39">
        <v>0</v>
      </c>
      <c r="M39">
        <v>0.03</v>
      </c>
      <c r="N39">
        <v>0</v>
      </c>
      <c r="O39">
        <v>0</v>
      </c>
      <c r="P39">
        <v>0</v>
      </c>
      <c r="Q39">
        <v>0</v>
      </c>
      <c r="R39">
        <v>0</v>
      </c>
      <c r="S39">
        <v>6.14</v>
      </c>
      <c r="T39">
        <v>0.09</v>
      </c>
      <c r="U39">
        <v>0</v>
      </c>
      <c r="V39">
        <v>6.21</v>
      </c>
      <c r="W39">
        <v>0</v>
      </c>
      <c r="X39">
        <v>0</v>
      </c>
      <c r="Y39">
        <v>0</v>
      </c>
      <c r="Z39">
        <v>0.03</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574</v>
      </c>
      <c r="N40" s="14">
        <v>0</v>
      </c>
      <c r="O40" s="14">
        <v>0</v>
      </c>
      <c r="P40" s="14">
        <v>0</v>
      </c>
      <c r="Q40" s="14">
        <v>0</v>
      </c>
      <c r="R40" s="14">
        <v>0</v>
      </c>
      <c r="S40" s="13">
        <v>2.8000000000000004E-3</v>
      </c>
      <c r="T40" s="13">
        <v>1.0800000000000001E-2</v>
      </c>
      <c r="U40" s="14">
        <v>0</v>
      </c>
      <c r="V40" s="13">
        <v>3.7000000000000002E-3</v>
      </c>
      <c r="W40" s="14">
        <v>0</v>
      </c>
      <c r="X40" s="14">
        <v>0</v>
      </c>
      <c r="Y40" s="14">
        <v>0</v>
      </c>
      <c r="Z40" s="13">
        <v>3.9000000000000003E-3</v>
      </c>
    </row>
    <row r="41" spans="1:26" x14ac:dyDescent="0.2">
      <c r="A41" s="1" t="s">
        <v>281</v>
      </c>
      <c r="B41" s="1"/>
      <c r="I41" t="s">
        <v>265</v>
      </c>
      <c r="M41" t="s">
        <v>265</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3434</v>
      </c>
    </row>
    <row r="47" spans="1:26" x14ac:dyDescent="0.2">
      <c r="A47" s="1" t="s">
        <v>247</v>
      </c>
      <c r="B47" s="1"/>
    </row>
    <row r="48" spans="1:26" x14ac:dyDescent="0.2">
      <c r="A48" s="1" t="s">
        <v>247</v>
      </c>
      <c r="B48" s="1" t="s">
        <v>302</v>
      </c>
    </row>
  </sheetData>
  <hyperlinks>
    <hyperlink ref="C1" location="Contents!B274" tooltip="Link to contents" display="Back to contents" xr:uid="{00000000-0004-0000-5B00-000000000000}"/>
  </hyperlinks>
  <pageMargins left="0.7" right="0.7" top="0.75" bottom="0.75" header="0.3" footer="0.3"/>
  <pageSetup paperSize="9" fitToWidth="0" fitToHeight="0" orientation="portrait" horizontalDpi="0" verticalDpi="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3435</v>
      </c>
    </row>
    <row r="5" spans="1:26" x14ac:dyDescent="0.2">
      <c r="A5" s="1" t="s">
        <v>252</v>
      </c>
      <c r="B5" s="1"/>
    </row>
    <row r="6" spans="1:26" x14ac:dyDescent="0.2">
      <c r="A6" s="1" t="s">
        <v>2</v>
      </c>
      <c r="B6" s="4" t="s">
        <v>215</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2231.94</v>
      </c>
      <c r="D15">
        <v>1618.61</v>
      </c>
      <c r="E15">
        <v>418.87</v>
      </c>
      <c r="F15">
        <v>107.94</v>
      </c>
      <c r="G15">
        <v>19.16</v>
      </c>
      <c r="H15">
        <v>4.16</v>
      </c>
      <c r="I15">
        <v>3.18</v>
      </c>
      <c r="J15">
        <v>1.49</v>
      </c>
      <c r="K15">
        <v>0.87</v>
      </c>
      <c r="L15">
        <v>0.99</v>
      </c>
      <c r="M15" s="12">
        <v>1.1000000000000001</v>
      </c>
      <c r="N15">
        <v>18.73</v>
      </c>
      <c r="O15">
        <v>24.75</v>
      </c>
      <c r="P15">
        <v>9.43</v>
      </c>
      <c r="Q15">
        <v>2.06</v>
      </c>
      <c r="R15">
        <v>0.57999999999999996</v>
      </c>
      <c r="S15">
        <v>2168.75</v>
      </c>
      <c r="T15">
        <v>7.63</v>
      </c>
      <c r="U15">
        <v>55.56</v>
      </c>
      <c r="V15">
        <v>1640.52</v>
      </c>
      <c r="W15">
        <v>445.12</v>
      </c>
      <c r="X15">
        <v>118.24</v>
      </c>
      <c r="Y15">
        <v>22.21</v>
      </c>
      <c r="Z15">
        <v>5.84</v>
      </c>
    </row>
    <row r="16" spans="1:26" x14ac:dyDescent="0.2">
      <c r="A16" s="1" t="s">
        <v>277</v>
      </c>
      <c r="B16" s="1"/>
      <c r="C16" s="13">
        <v>0.9738</v>
      </c>
      <c r="D16" s="13">
        <v>0.97770000000000001</v>
      </c>
      <c r="E16" s="13">
        <v>0.97950000000000004</v>
      </c>
      <c r="F16" t="s">
        <v>3398</v>
      </c>
      <c r="G16" t="s">
        <v>2162</v>
      </c>
      <c r="H16" t="s">
        <v>3436</v>
      </c>
      <c r="I16" t="s">
        <v>3437</v>
      </c>
      <c r="J16" t="s">
        <v>3438</v>
      </c>
      <c r="K16" s="13">
        <v>0.94920000000000004</v>
      </c>
      <c r="L16" t="s">
        <v>1005</v>
      </c>
      <c r="M16" t="s">
        <v>448</v>
      </c>
      <c r="N16" s="13">
        <v>0.98459999999999992</v>
      </c>
      <c r="O16" s="13">
        <v>1</v>
      </c>
      <c r="P16" s="13">
        <v>0.98</v>
      </c>
      <c r="Q16" t="s">
        <v>1453</v>
      </c>
      <c r="R16" t="s">
        <v>1062</v>
      </c>
      <c r="S16" s="13">
        <v>0.9738</v>
      </c>
      <c r="T16" t="s">
        <v>1542</v>
      </c>
      <c r="U16" s="13">
        <v>0.98540000000000005</v>
      </c>
      <c r="V16" s="13">
        <v>0.97770000000000001</v>
      </c>
      <c r="W16" s="13">
        <v>0.98040000000000005</v>
      </c>
      <c r="X16" t="s">
        <v>3439</v>
      </c>
      <c r="Y16" t="s">
        <v>3440</v>
      </c>
      <c r="Z16" t="s">
        <v>3441</v>
      </c>
    </row>
    <row r="17" spans="1:26" x14ac:dyDescent="0.2">
      <c r="A17" s="1" t="s">
        <v>281</v>
      </c>
      <c r="B17" s="1"/>
      <c r="D17" t="s">
        <v>3442</v>
      </c>
      <c r="E17" t="s">
        <v>3442</v>
      </c>
      <c r="F17" t="s">
        <v>889</v>
      </c>
      <c r="J17" t="s">
        <v>336</v>
      </c>
      <c r="K17" t="s">
        <v>889</v>
      </c>
      <c r="N17" t="s">
        <v>793</v>
      </c>
      <c r="O17" t="s">
        <v>3442</v>
      </c>
      <c r="P17" t="s">
        <v>3443</v>
      </c>
      <c r="S17" t="s">
        <v>265</v>
      </c>
      <c r="U17" t="s">
        <v>265</v>
      </c>
      <c r="V17" t="s">
        <v>429</v>
      </c>
      <c r="W17" t="s">
        <v>429</v>
      </c>
      <c r="X17" t="s">
        <v>331</v>
      </c>
    </row>
    <row r="18" spans="1:26" x14ac:dyDescent="0.2">
      <c r="A18" s="1" t="s">
        <v>275</v>
      </c>
      <c r="B18" s="1" t="s">
        <v>3357</v>
      </c>
      <c r="C18">
        <v>2.75</v>
      </c>
      <c r="D18">
        <v>0</v>
      </c>
      <c r="E18">
        <v>1.95</v>
      </c>
      <c r="F18">
        <v>0</v>
      </c>
      <c r="G18">
        <v>0.44</v>
      </c>
      <c r="H18">
        <v>7.0000000000000007E-2</v>
      </c>
      <c r="I18">
        <v>0</v>
      </c>
      <c r="J18">
        <v>0</v>
      </c>
      <c r="K18">
        <v>0</v>
      </c>
      <c r="L18">
        <v>0</v>
      </c>
      <c r="M18">
        <v>0</v>
      </c>
      <c r="N18">
        <v>0.28999999999999998</v>
      </c>
      <c r="O18">
        <v>0</v>
      </c>
      <c r="P18">
        <v>0</v>
      </c>
      <c r="Q18">
        <v>0</v>
      </c>
      <c r="R18">
        <v>0</v>
      </c>
      <c r="S18">
        <v>2.4500000000000002</v>
      </c>
      <c r="T18">
        <v>0</v>
      </c>
      <c r="U18">
        <v>0.28999999999999998</v>
      </c>
      <c r="V18">
        <v>0.28999999999999998</v>
      </c>
      <c r="W18">
        <v>1.95</v>
      </c>
      <c r="X18">
        <v>0</v>
      </c>
      <c r="Y18">
        <v>0.44</v>
      </c>
      <c r="Z18">
        <v>7.0000000000000007E-2</v>
      </c>
    </row>
    <row r="19" spans="1:26" x14ac:dyDescent="0.2">
      <c r="A19" s="1" t="s">
        <v>277</v>
      </c>
      <c r="B19" s="1"/>
      <c r="C19" s="13">
        <v>1.1999999999999999E-3</v>
      </c>
      <c r="D19" s="14">
        <v>0</v>
      </c>
      <c r="E19" t="s">
        <v>3444</v>
      </c>
      <c r="F19" s="14">
        <v>0</v>
      </c>
      <c r="G19" t="s">
        <v>950</v>
      </c>
      <c r="H19" t="s">
        <v>541</v>
      </c>
      <c r="I19" s="14">
        <v>0</v>
      </c>
      <c r="J19" s="14">
        <v>0</v>
      </c>
      <c r="K19" s="14">
        <v>0</v>
      </c>
      <c r="L19" s="14">
        <v>0</v>
      </c>
      <c r="M19" s="14">
        <v>0</v>
      </c>
      <c r="N19" t="s">
        <v>706</v>
      </c>
      <c r="O19" s="14">
        <v>0</v>
      </c>
      <c r="P19" s="14">
        <v>0</v>
      </c>
      <c r="Q19" s="14">
        <v>0</v>
      </c>
      <c r="R19" s="14">
        <v>0</v>
      </c>
      <c r="S19" s="13">
        <v>1.1000000000000001E-3</v>
      </c>
      <c r="T19" s="14">
        <v>0</v>
      </c>
      <c r="U19" s="13">
        <v>5.1999999999999998E-3</v>
      </c>
      <c r="V19" s="13">
        <v>2.0000000000000001E-4</v>
      </c>
      <c r="W19" s="13">
        <v>4.3E-3</v>
      </c>
      <c r="X19" s="14">
        <v>0</v>
      </c>
      <c r="Y19" t="s">
        <v>952</v>
      </c>
      <c r="Z19" t="s">
        <v>1266</v>
      </c>
    </row>
    <row r="20" spans="1:26" x14ac:dyDescent="0.2">
      <c r="A20" s="1" t="s">
        <v>281</v>
      </c>
      <c r="B20" s="1"/>
      <c r="E20" t="s">
        <v>264</v>
      </c>
      <c r="G20" t="s">
        <v>264</v>
      </c>
      <c r="H20" t="s">
        <v>264</v>
      </c>
      <c r="N20" t="s">
        <v>264</v>
      </c>
      <c r="W20" t="s">
        <v>264</v>
      </c>
      <c r="Y20" t="s">
        <v>264</v>
      </c>
      <c r="Z20" t="s">
        <v>264</v>
      </c>
    </row>
    <row r="21" spans="1:26" x14ac:dyDescent="0.2">
      <c r="A21" s="1" t="s">
        <v>275</v>
      </c>
      <c r="B21" s="1" t="s">
        <v>3358</v>
      </c>
      <c r="C21">
        <v>5.75</v>
      </c>
      <c r="D21">
        <v>4.6100000000000003</v>
      </c>
      <c r="E21">
        <v>0.97</v>
      </c>
      <c r="F21">
        <v>0</v>
      </c>
      <c r="G21">
        <v>0</v>
      </c>
      <c r="H21">
        <v>0</v>
      </c>
      <c r="I21">
        <v>0.06</v>
      </c>
      <c r="J21">
        <v>0.03</v>
      </c>
      <c r="K21">
        <v>0.03</v>
      </c>
      <c r="L21">
        <v>0.02</v>
      </c>
      <c r="M21">
        <v>0.03</v>
      </c>
      <c r="N21">
        <v>0</v>
      </c>
      <c r="O21">
        <v>0</v>
      </c>
      <c r="P21">
        <v>0</v>
      </c>
      <c r="Q21">
        <v>0</v>
      </c>
      <c r="R21">
        <v>0</v>
      </c>
      <c r="S21">
        <v>5.58</v>
      </c>
      <c r="T21">
        <v>0.17</v>
      </c>
      <c r="U21">
        <v>0</v>
      </c>
      <c r="V21">
        <v>4.67</v>
      </c>
      <c r="W21" s="12">
        <v>1</v>
      </c>
      <c r="X21">
        <v>0.03</v>
      </c>
      <c r="Y21">
        <v>0.02</v>
      </c>
      <c r="Z21">
        <v>0.03</v>
      </c>
    </row>
    <row r="22" spans="1:26" x14ac:dyDescent="0.2">
      <c r="A22" s="1" t="s">
        <v>277</v>
      </c>
      <c r="B22" s="1"/>
      <c r="C22" s="13">
        <v>2.5000000000000001E-3</v>
      </c>
      <c r="D22" s="13">
        <v>2.8000000000000004E-3</v>
      </c>
      <c r="E22" s="13">
        <v>2.3E-3</v>
      </c>
      <c r="F22" s="14">
        <v>0</v>
      </c>
      <c r="G22" s="14">
        <v>0</v>
      </c>
      <c r="H22" s="14">
        <v>0</v>
      </c>
      <c r="I22" t="s">
        <v>456</v>
      </c>
      <c r="J22" t="s">
        <v>1260</v>
      </c>
      <c r="K22" t="s">
        <v>3145</v>
      </c>
      <c r="L22" t="s">
        <v>574</v>
      </c>
      <c r="M22" t="s">
        <v>574</v>
      </c>
      <c r="N22" s="14">
        <v>0</v>
      </c>
      <c r="O22" s="14">
        <v>0</v>
      </c>
      <c r="P22" s="14">
        <v>0</v>
      </c>
      <c r="Q22" s="14">
        <v>0</v>
      </c>
      <c r="R22" s="14">
        <v>0</v>
      </c>
      <c r="S22" s="13">
        <v>2.5000000000000001E-3</v>
      </c>
      <c r="T22" t="s">
        <v>1294</v>
      </c>
      <c r="U22" s="14">
        <v>0</v>
      </c>
      <c r="V22" s="13">
        <v>2.8000000000000004E-3</v>
      </c>
      <c r="W22" s="13">
        <v>2.2000000000000001E-3</v>
      </c>
      <c r="X22" s="13">
        <v>2.0000000000000001E-4</v>
      </c>
      <c r="Y22" s="13">
        <v>8.9999999999999998E-4</v>
      </c>
      <c r="Z22" s="13">
        <v>3.9000000000000003E-3</v>
      </c>
    </row>
    <row r="23" spans="1:26" x14ac:dyDescent="0.2">
      <c r="A23" s="1" t="s">
        <v>281</v>
      </c>
      <c r="B23" s="1"/>
      <c r="K23" t="s">
        <v>534</v>
      </c>
      <c r="L23" t="s">
        <v>264</v>
      </c>
      <c r="M23" t="s">
        <v>264</v>
      </c>
      <c r="T23" t="s">
        <v>264</v>
      </c>
    </row>
    <row r="24" spans="1:26" x14ac:dyDescent="0.2">
      <c r="A24" s="1" t="s">
        <v>275</v>
      </c>
      <c r="B24" s="1" t="s">
        <v>3359</v>
      </c>
      <c r="C24">
        <v>4.1900000000000004</v>
      </c>
      <c r="D24">
        <v>3.07</v>
      </c>
      <c r="E24">
        <v>0.97</v>
      </c>
      <c r="F24">
        <v>0</v>
      </c>
      <c r="G24">
        <v>0</v>
      </c>
      <c r="H24">
        <v>0</v>
      </c>
      <c r="I24">
        <v>0</v>
      </c>
      <c r="J24">
        <v>0.03</v>
      </c>
      <c r="K24">
        <v>0</v>
      </c>
      <c r="L24">
        <v>0</v>
      </c>
      <c r="M24">
        <v>0.03</v>
      </c>
      <c r="N24">
        <v>0</v>
      </c>
      <c r="O24">
        <v>0</v>
      </c>
      <c r="P24">
        <v>0</v>
      </c>
      <c r="Q24">
        <v>0.09</v>
      </c>
      <c r="R24">
        <v>0</v>
      </c>
      <c r="S24">
        <v>4.05</v>
      </c>
      <c r="T24">
        <v>0.06</v>
      </c>
      <c r="U24">
        <v>0.09</v>
      </c>
      <c r="V24">
        <v>3.07</v>
      </c>
      <c r="W24" s="12">
        <v>1</v>
      </c>
      <c r="X24">
        <v>0</v>
      </c>
      <c r="Y24">
        <v>0.09</v>
      </c>
      <c r="Z24">
        <v>0.03</v>
      </c>
    </row>
    <row r="25" spans="1:26" x14ac:dyDescent="0.2">
      <c r="A25" s="1" t="s">
        <v>277</v>
      </c>
      <c r="B25" s="1"/>
      <c r="C25" s="13">
        <v>1.8E-3</v>
      </c>
      <c r="D25" s="13">
        <v>1.9E-3</v>
      </c>
      <c r="E25" s="13">
        <v>2.3E-3</v>
      </c>
      <c r="F25" s="14">
        <v>0</v>
      </c>
      <c r="G25" s="14">
        <v>0</v>
      </c>
      <c r="H25" s="14">
        <v>0</v>
      </c>
      <c r="I25" s="14">
        <v>0</v>
      </c>
      <c r="J25" t="s">
        <v>1260</v>
      </c>
      <c r="K25" s="14">
        <v>0</v>
      </c>
      <c r="L25" s="14">
        <v>0</v>
      </c>
      <c r="M25" t="s">
        <v>574</v>
      </c>
      <c r="N25" s="14">
        <v>0</v>
      </c>
      <c r="O25" s="14">
        <v>0</v>
      </c>
      <c r="P25" s="14">
        <v>0</v>
      </c>
      <c r="Q25" t="s">
        <v>453</v>
      </c>
      <c r="R25" s="14">
        <v>0</v>
      </c>
      <c r="S25" s="13">
        <v>1.8E-3</v>
      </c>
      <c r="T25" s="13">
        <v>6.6E-3</v>
      </c>
      <c r="U25" s="13">
        <v>1.6000000000000001E-3</v>
      </c>
      <c r="V25" s="13">
        <v>1.8E-3</v>
      </c>
      <c r="W25" s="13">
        <v>2.2000000000000001E-3</v>
      </c>
      <c r="X25" s="14">
        <v>0</v>
      </c>
      <c r="Y25" s="13">
        <v>3.4999999999999996E-3</v>
      </c>
      <c r="Z25" s="13">
        <v>3.9000000000000003E-3</v>
      </c>
    </row>
    <row r="26" spans="1:26" x14ac:dyDescent="0.2">
      <c r="A26" s="1" t="s">
        <v>281</v>
      </c>
      <c r="B26" s="1"/>
      <c r="J26" t="s">
        <v>264</v>
      </c>
      <c r="M26" t="s">
        <v>264</v>
      </c>
      <c r="Q26" t="s">
        <v>534</v>
      </c>
    </row>
    <row r="27" spans="1:26" x14ac:dyDescent="0.2">
      <c r="A27" s="1" t="s">
        <v>275</v>
      </c>
      <c r="B27" s="1" t="s">
        <v>3360</v>
      </c>
      <c r="C27">
        <v>14.03</v>
      </c>
      <c r="D27">
        <v>10.75</v>
      </c>
      <c r="E27">
        <v>1.95</v>
      </c>
      <c r="F27">
        <v>0.94</v>
      </c>
      <c r="G27">
        <v>0</v>
      </c>
      <c r="H27">
        <v>7.0000000000000007E-2</v>
      </c>
      <c r="I27">
        <v>0</v>
      </c>
      <c r="J27">
        <v>0.03</v>
      </c>
      <c r="K27">
        <v>0.02</v>
      </c>
      <c r="L27">
        <v>0.09</v>
      </c>
      <c r="M27">
        <v>0</v>
      </c>
      <c r="N27">
        <v>0</v>
      </c>
      <c r="O27">
        <v>0</v>
      </c>
      <c r="P27">
        <v>0.19</v>
      </c>
      <c r="Q27">
        <v>0</v>
      </c>
      <c r="R27">
        <v>0</v>
      </c>
      <c r="S27">
        <v>13.71</v>
      </c>
      <c r="T27">
        <v>0.14000000000000001</v>
      </c>
      <c r="U27">
        <v>0.19</v>
      </c>
      <c r="V27">
        <v>10.75</v>
      </c>
      <c r="W27">
        <v>1.98</v>
      </c>
      <c r="X27">
        <v>1.1499999999999999</v>
      </c>
      <c r="Y27">
        <v>0.09</v>
      </c>
      <c r="Z27">
        <v>7.0000000000000007E-2</v>
      </c>
    </row>
    <row r="28" spans="1:26" x14ac:dyDescent="0.2">
      <c r="A28" s="1" t="s">
        <v>277</v>
      </c>
      <c r="B28" s="1"/>
      <c r="C28" s="13">
        <v>6.0999999999999995E-3</v>
      </c>
      <c r="D28" s="13">
        <v>6.5000000000000006E-3</v>
      </c>
      <c r="E28" s="13">
        <v>4.5999999999999999E-3</v>
      </c>
      <c r="F28" s="13">
        <v>8.1000000000000013E-3</v>
      </c>
      <c r="G28" s="14">
        <v>0</v>
      </c>
      <c r="H28" s="13">
        <v>1.3899999999999999E-2</v>
      </c>
      <c r="I28" s="14">
        <v>0</v>
      </c>
      <c r="J28" s="13">
        <v>1.7500000000000002E-2</v>
      </c>
      <c r="K28" s="13">
        <v>1.6899999999999998E-2</v>
      </c>
      <c r="L28" t="s">
        <v>399</v>
      </c>
      <c r="M28" s="14">
        <v>0</v>
      </c>
      <c r="N28" s="14">
        <v>0</v>
      </c>
      <c r="O28" s="14">
        <v>0</v>
      </c>
      <c r="P28" s="13">
        <v>0.02</v>
      </c>
      <c r="Q28" s="14">
        <v>0</v>
      </c>
      <c r="R28" s="14">
        <v>0</v>
      </c>
      <c r="S28" s="13">
        <v>6.1999999999999998E-3</v>
      </c>
      <c r="T28" s="13">
        <v>1.6E-2</v>
      </c>
      <c r="U28" s="13">
        <v>3.4000000000000002E-3</v>
      </c>
      <c r="V28" s="13">
        <v>6.4000000000000003E-3</v>
      </c>
      <c r="W28" s="13">
        <v>4.4000000000000003E-3</v>
      </c>
      <c r="X28" s="13">
        <v>9.0000000000000011E-3</v>
      </c>
      <c r="Y28" s="13">
        <v>3.4999999999999996E-3</v>
      </c>
      <c r="Z28" s="13">
        <v>9.7999999999999997E-3</v>
      </c>
    </row>
    <row r="29" spans="1:26" x14ac:dyDescent="0.2">
      <c r="A29" s="1" t="s">
        <v>281</v>
      </c>
      <c r="B29" s="1"/>
      <c r="L29" t="s">
        <v>3445</v>
      </c>
    </row>
    <row r="30" spans="1:26" x14ac:dyDescent="0.2">
      <c r="A30" s="1" t="s">
        <v>275</v>
      </c>
      <c r="B30" s="1" t="s">
        <v>3327</v>
      </c>
      <c r="C30">
        <v>12.21</v>
      </c>
      <c r="D30">
        <v>7.68</v>
      </c>
      <c r="E30">
        <v>0.97</v>
      </c>
      <c r="F30">
        <v>2.82</v>
      </c>
      <c r="G30">
        <v>0.44</v>
      </c>
      <c r="H30">
        <v>0.14000000000000001</v>
      </c>
      <c r="I30">
        <v>0.06</v>
      </c>
      <c r="J30">
        <v>0</v>
      </c>
      <c r="K30">
        <v>0</v>
      </c>
      <c r="L30">
        <v>0.02</v>
      </c>
      <c r="M30">
        <v>0</v>
      </c>
      <c r="N30">
        <v>0</v>
      </c>
      <c r="O30">
        <v>0</v>
      </c>
      <c r="P30">
        <v>0</v>
      </c>
      <c r="Q30">
        <v>0.05</v>
      </c>
      <c r="R30">
        <v>0.04</v>
      </c>
      <c r="S30">
        <v>12.04</v>
      </c>
      <c r="T30">
        <v>0.09</v>
      </c>
      <c r="U30">
        <v>0.08</v>
      </c>
      <c r="V30">
        <v>7.74</v>
      </c>
      <c r="W30">
        <v>0.97</v>
      </c>
      <c r="X30">
        <v>2.82</v>
      </c>
      <c r="Y30" s="12">
        <v>0.5</v>
      </c>
      <c r="Z30">
        <v>0.17</v>
      </c>
    </row>
    <row r="31" spans="1:26" x14ac:dyDescent="0.2">
      <c r="A31" s="1" t="s">
        <v>277</v>
      </c>
      <c r="B31" s="1"/>
      <c r="C31" s="13">
        <v>5.3E-3</v>
      </c>
      <c r="D31" s="13">
        <v>4.5999999999999999E-3</v>
      </c>
      <c r="E31" s="13">
        <v>2.3E-3</v>
      </c>
      <c r="F31" t="s">
        <v>2156</v>
      </c>
      <c r="G31" s="13">
        <v>1.9199999999999998E-2</v>
      </c>
      <c r="H31" t="s">
        <v>417</v>
      </c>
      <c r="I31" s="13">
        <v>1.8500000000000003E-2</v>
      </c>
      <c r="J31" s="14">
        <v>0</v>
      </c>
      <c r="K31" s="14">
        <v>0</v>
      </c>
      <c r="L31" s="13">
        <v>0.02</v>
      </c>
      <c r="M31" s="14">
        <v>0</v>
      </c>
      <c r="N31" s="14">
        <v>0</v>
      </c>
      <c r="O31" s="14">
        <v>0</v>
      </c>
      <c r="P31" s="14">
        <v>0</v>
      </c>
      <c r="Q31" s="13">
        <v>0.02</v>
      </c>
      <c r="R31" t="s">
        <v>1795</v>
      </c>
      <c r="S31" s="13">
        <v>5.4000000000000003E-3</v>
      </c>
      <c r="T31" s="13">
        <v>1.0200000000000001E-2</v>
      </c>
      <c r="U31" s="13">
        <v>1.5E-3</v>
      </c>
      <c r="V31" s="13">
        <v>4.5999999999999999E-3</v>
      </c>
      <c r="W31" s="13">
        <v>2.0999999999999999E-3</v>
      </c>
      <c r="X31" t="s">
        <v>2613</v>
      </c>
      <c r="Y31" s="13">
        <v>1.9299999999999998E-2</v>
      </c>
      <c r="Z31" t="s">
        <v>3446</v>
      </c>
    </row>
    <row r="32" spans="1:26" x14ac:dyDescent="0.2">
      <c r="A32" s="1" t="s">
        <v>281</v>
      </c>
      <c r="B32" s="1"/>
      <c r="F32" t="s">
        <v>286</v>
      </c>
      <c r="H32" t="s">
        <v>286</v>
      </c>
      <c r="R32" t="s">
        <v>286</v>
      </c>
      <c r="X32" t="s">
        <v>286</v>
      </c>
      <c r="Z32" t="s">
        <v>286</v>
      </c>
    </row>
    <row r="33" spans="1:26" x14ac:dyDescent="0.2">
      <c r="A33" s="1" t="s">
        <v>275</v>
      </c>
      <c r="B33" s="1" t="s">
        <v>3361</v>
      </c>
      <c r="C33">
        <v>12.53</v>
      </c>
      <c r="D33">
        <v>3.07</v>
      </c>
      <c r="E33">
        <v>1.95</v>
      </c>
      <c r="F33">
        <v>4.6900000000000004</v>
      </c>
      <c r="G33">
        <v>2.1800000000000002</v>
      </c>
      <c r="H33">
        <v>0.35</v>
      </c>
      <c r="I33">
        <v>0.06</v>
      </c>
      <c r="J33">
        <v>0.03</v>
      </c>
      <c r="K33">
        <v>0</v>
      </c>
      <c r="L33">
        <v>0.02</v>
      </c>
      <c r="M33">
        <v>0.03</v>
      </c>
      <c r="N33">
        <v>0</v>
      </c>
      <c r="O33">
        <v>0</v>
      </c>
      <c r="P33">
        <v>0</v>
      </c>
      <c r="Q33">
        <v>0.09</v>
      </c>
      <c r="R33">
        <v>0.05</v>
      </c>
      <c r="S33">
        <v>12.24</v>
      </c>
      <c r="T33">
        <v>0.14000000000000001</v>
      </c>
      <c r="U33">
        <v>0.15</v>
      </c>
      <c r="V33">
        <v>3.14</v>
      </c>
      <c r="W33">
        <v>1.98</v>
      </c>
      <c r="X33">
        <v>4.6900000000000004</v>
      </c>
      <c r="Y33">
        <v>2.29</v>
      </c>
      <c r="Z33">
        <v>0.43</v>
      </c>
    </row>
    <row r="34" spans="1:26" x14ac:dyDescent="0.2">
      <c r="A34" s="1" t="s">
        <v>277</v>
      </c>
      <c r="B34" s="1"/>
      <c r="C34" s="13">
        <v>5.5000000000000005E-3</v>
      </c>
      <c r="D34" t="s">
        <v>3427</v>
      </c>
      <c r="E34" s="13">
        <v>4.5999999999999999E-3</v>
      </c>
      <c r="F34" t="s">
        <v>1259</v>
      </c>
      <c r="G34" t="s">
        <v>565</v>
      </c>
      <c r="H34" t="s">
        <v>996</v>
      </c>
      <c r="I34" s="13">
        <v>1.8500000000000003E-2</v>
      </c>
      <c r="J34" s="13">
        <v>1.7500000000000002E-2</v>
      </c>
      <c r="K34" s="14">
        <v>0</v>
      </c>
      <c r="L34" s="13">
        <v>0.02</v>
      </c>
      <c r="M34" s="13">
        <v>0.02</v>
      </c>
      <c r="N34" s="14">
        <v>0</v>
      </c>
      <c r="O34" s="14">
        <v>0</v>
      </c>
      <c r="P34" s="14">
        <v>0</v>
      </c>
      <c r="Q34" t="s">
        <v>453</v>
      </c>
      <c r="R34" t="s">
        <v>3409</v>
      </c>
      <c r="S34" s="13">
        <v>5.5000000000000005E-3</v>
      </c>
      <c r="T34" s="13">
        <v>1.6799999999999999E-2</v>
      </c>
      <c r="U34" s="13">
        <v>2.5999999999999999E-3</v>
      </c>
      <c r="V34" t="s">
        <v>3427</v>
      </c>
      <c r="W34" s="13">
        <v>4.4000000000000003E-3</v>
      </c>
      <c r="X34" t="s">
        <v>3425</v>
      </c>
      <c r="Y34" t="s">
        <v>375</v>
      </c>
      <c r="Z34" t="s">
        <v>3447</v>
      </c>
    </row>
    <row r="35" spans="1:26" x14ac:dyDescent="0.2">
      <c r="A35" s="1" t="s">
        <v>281</v>
      </c>
      <c r="B35" s="1"/>
      <c r="F35" t="s">
        <v>286</v>
      </c>
      <c r="G35" t="s">
        <v>3448</v>
      </c>
      <c r="H35" t="s">
        <v>859</v>
      </c>
      <c r="I35" t="s">
        <v>264</v>
      </c>
      <c r="J35" t="s">
        <v>264</v>
      </c>
      <c r="L35" t="s">
        <v>264</v>
      </c>
      <c r="M35" t="s">
        <v>264</v>
      </c>
      <c r="Q35" t="s">
        <v>286</v>
      </c>
      <c r="R35" t="s">
        <v>3448</v>
      </c>
      <c r="X35" t="s">
        <v>286</v>
      </c>
      <c r="Y35" t="s">
        <v>286</v>
      </c>
      <c r="Z35" t="s">
        <v>286</v>
      </c>
    </row>
    <row r="36" spans="1:26" x14ac:dyDescent="0.2">
      <c r="A36" s="1" t="s">
        <v>275</v>
      </c>
      <c r="B36" s="1" t="s">
        <v>3362</v>
      </c>
      <c r="C36">
        <v>0.83</v>
      </c>
      <c r="D36">
        <v>0</v>
      </c>
      <c r="E36">
        <v>0</v>
      </c>
      <c r="F36">
        <v>0</v>
      </c>
      <c r="G36">
        <v>0.44</v>
      </c>
      <c r="H36">
        <v>0.21</v>
      </c>
      <c r="I36">
        <v>0</v>
      </c>
      <c r="J36">
        <v>0</v>
      </c>
      <c r="K36">
        <v>0</v>
      </c>
      <c r="L36">
        <v>0</v>
      </c>
      <c r="M36">
        <v>0.17</v>
      </c>
      <c r="N36">
        <v>0</v>
      </c>
      <c r="O36">
        <v>0</v>
      </c>
      <c r="P36">
        <v>0</v>
      </c>
      <c r="Q36">
        <v>0</v>
      </c>
      <c r="R36">
        <v>0.02</v>
      </c>
      <c r="S36">
        <v>0.64</v>
      </c>
      <c r="T36">
        <v>0.17</v>
      </c>
      <c r="U36">
        <v>0.02</v>
      </c>
      <c r="V36">
        <v>0</v>
      </c>
      <c r="W36">
        <v>0</v>
      </c>
      <c r="X36">
        <v>0</v>
      </c>
      <c r="Y36">
        <v>0.44</v>
      </c>
      <c r="Z36">
        <v>0.39</v>
      </c>
    </row>
    <row r="37" spans="1:26" x14ac:dyDescent="0.2">
      <c r="A37" s="1" t="s">
        <v>277</v>
      </c>
      <c r="B37" s="1"/>
      <c r="C37" s="13">
        <v>4.0000000000000002E-4</v>
      </c>
      <c r="D37" s="14">
        <v>0</v>
      </c>
      <c r="E37" s="14">
        <v>0</v>
      </c>
      <c r="F37" s="14">
        <v>0</v>
      </c>
      <c r="G37" t="s">
        <v>950</v>
      </c>
      <c r="H37" t="s">
        <v>533</v>
      </c>
      <c r="I37" s="14">
        <v>0</v>
      </c>
      <c r="J37" s="14">
        <v>0</v>
      </c>
      <c r="K37" s="14">
        <v>0</v>
      </c>
      <c r="L37" s="14">
        <v>0</v>
      </c>
      <c r="M37" t="s">
        <v>1862</v>
      </c>
      <c r="N37" s="14">
        <v>0</v>
      </c>
      <c r="O37" s="14">
        <v>0</v>
      </c>
      <c r="P37" s="14">
        <v>0</v>
      </c>
      <c r="Q37" s="14">
        <v>0</v>
      </c>
      <c r="R37" t="s">
        <v>596</v>
      </c>
      <c r="S37" s="13">
        <v>2.9999999999999997E-4</v>
      </c>
      <c r="T37" t="s">
        <v>915</v>
      </c>
      <c r="U37" s="13">
        <v>2.9999999999999997E-4</v>
      </c>
      <c r="V37" s="14">
        <v>0</v>
      </c>
      <c r="W37" s="14">
        <v>0</v>
      </c>
      <c r="X37" s="14">
        <v>0</v>
      </c>
      <c r="Y37" t="s">
        <v>952</v>
      </c>
      <c r="Z37" t="s">
        <v>2440</v>
      </c>
    </row>
    <row r="38" spans="1:26" x14ac:dyDescent="0.2">
      <c r="A38" s="1" t="s">
        <v>281</v>
      </c>
      <c r="B38" s="1"/>
      <c r="G38" t="s">
        <v>286</v>
      </c>
      <c r="H38" t="s">
        <v>534</v>
      </c>
      <c r="M38" t="s">
        <v>388</v>
      </c>
      <c r="R38" t="s">
        <v>286</v>
      </c>
      <c r="T38" t="s">
        <v>264</v>
      </c>
      <c r="Y38" t="s">
        <v>286</v>
      </c>
      <c r="Z38" t="s">
        <v>534</v>
      </c>
    </row>
    <row r="39" spans="1:26" x14ac:dyDescent="0.2">
      <c r="A39" s="1" t="s">
        <v>275</v>
      </c>
      <c r="B39" s="1" t="s">
        <v>464</v>
      </c>
      <c r="C39">
        <v>6.23</v>
      </c>
      <c r="D39">
        <v>6.14</v>
      </c>
      <c r="E39">
        <v>0</v>
      </c>
      <c r="F39">
        <v>0</v>
      </c>
      <c r="G39">
        <v>0</v>
      </c>
      <c r="H39">
        <v>0</v>
      </c>
      <c r="I39">
        <v>0.06</v>
      </c>
      <c r="J39">
        <v>0</v>
      </c>
      <c r="K39">
        <v>0</v>
      </c>
      <c r="L39">
        <v>0</v>
      </c>
      <c r="M39">
        <v>0.03</v>
      </c>
      <c r="N39">
        <v>0</v>
      </c>
      <c r="O39">
        <v>0</v>
      </c>
      <c r="P39">
        <v>0</v>
      </c>
      <c r="Q39">
        <v>0</v>
      </c>
      <c r="R39">
        <v>0</v>
      </c>
      <c r="S39">
        <v>6.14</v>
      </c>
      <c r="T39">
        <v>0.09</v>
      </c>
      <c r="U39">
        <v>0</v>
      </c>
      <c r="V39">
        <v>6.21</v>
      </c>
      <c r="W39">
        <v>0</v>
      </c>
      <c r="X39">
        <v>0</v>
      </c>
      <c r="Y39">
        <v>0</v>
      </c>
      <c r="Z39">
        <v>0.03</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574</v>
      </c>
      <c r="N40" s="14">
        <v>0</v>
      </c>
      <c r="O40" s="14">
        <v>0</v>
      </c>
      <c r="P40" s="14">
        <v>0</v>
      </c>
      <c r="Q40" s="14">
        <v>0</v>
      </c>
      <c r="R40" s="14">
        <v>0</v>
      </c>
      <c r="S40" s="13">
        <v>2.8000000000000004E-3</v>
      </c>
      <c r="T40" s="13">
        <v>1.0800000000000001E-2</v>
      </c>
      <c r="U40" s="14">
        <v>0</v>
      </c>
      <c r="V40" s="13">
        <v>3.7000000000000002E-3</v>
      </c>
      <c r="W40" s="14">
        <v>0</v>
      </c>
      <c r="X40" s="14">
        <v>0</v>
      </c>
      <c r="Y40" s="14">
        <v>0</v>
      </c>
      <c r="Z40" s="13">
        <v>3.9000000000000003E-3</v>
      </c>
    </row>
    <row r="41" spans="1:26" x14ac:dyDescent="0.2">
      <c r="A41" s="1" t="s">
        <v>281</v>
      </c>
      <c r="B41" s="1"/>
      <c r="I41" t="s">
        <v>265</v>
      </c>
      <c r="M41" t="s">
        <v>265</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3449</v>
      </c>
    </row>
    <row r="47" spans="1:26" x14ac:dyDescent="0.2">
      <c r="A47" s="1" t="s">
        <v>247</v>
      </c>
      <c r="B47" s="1"/>
    </row>
    <row r="48" spans="1:26" x14ac:dyDescent="0.2">
      <c r="A48" s="1" t="s">
        <v>247</v>
      </c>
      <c r="B48" s="1" t="s">
        <v>302</v>
      </c>
    </row>
  </sheetData>
  <hyperlinks>
    <hyperlink ref="C1" location="Contents!B277" tooltip="Link to contents" display="Back to contents" xr:uid="{00000000-0004-0000-5C00-000000000000}"/>
  </hyperlinks>
  <pageMargins left="0.7" right="0.7" top="0.75" bottom="0.75" header="0.3" footer="0.3"/>
  <pageSetup paperSize="9" fitToWidth="0" fitToHeight="0" orientation="portrait" horizontalDpi="0" verticalDpi="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3450</v>
      </c>
    </row>
    <row r="5" spans="1:26" x14ac:dyDescent="0.2">
      <c r="A5" s="1" t="s">
        <v>252</v>
      </c>
      <c r="B5" s="1"/>
    </row>
    <row r="6" spans="1:26" x14ac:dyDescent="0.2">
      <c r="A6" s="1" t="s">
        <v>2</v>
      </c>
      <c r="B6" s="4" t="s">
        <v>217</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s="12">
        <v>2126</v>
      </c>
      <c r="D15">
        <v>1543.36</v>
      </c>
      <c r="E15">
        <v>394.52</v>
      </c>
      <c r="F15">
        <v>105.12</v>
      </c>
      <c r="G15">
        <v>18.73</v>
      </c>
      <c r="H15">
        <v>3.75</v>
      </c>
      <c r="I15">
        <v>3.18</v>
      </c>
      <c r="J15">
        <v>1.52</v>
      </c>
      <c r="K15">
        <v>0.82</v>
      </c>
      <c r="L15">
        <v>1.03</v>
      </c>
      <c r="M15">
        <v>1.07</v>
      </c>
      <c r="N15">
        <v>18.149999999999999</v>
      </c>
      <c r="O15">
        <v>22.92</v>
      </c>
      <c r="P15">
        <v>9.24</v>
      </c>
      <c r="Q15">
        <v>1.97</v>
      </c>
      <c r="R15">
        <v>0.62</v>
      </c>
      <c r="S15">
        <v>2065.48</v>
      </c>
      <c r="T15">
        <v>7.63</v>
      </c>
      <c r="U15">
        <v>52.89</v>
      </c>
      <c r="V15">
        <v>1564.69</v>
      </c>
      <c r="W15">
        <v>418.96</v>
      </c>
      <c r="X15">
        <v>115.19</v>
      </c>
      <c r="Y15">
        <v>21.73</v>
      </c>
      <c r="Z15">
        <v>5.44</v>
      </c>
    </row>
    <row r="16" spans="1:26" x14ac:dyDescent="0.2">
      <c r="A16" s="1" t="s">
        <v>277</v>
      </c>
      <c r="B16" s="1"/>
      <c r="C16" s="13">
        <v>0.92760000000000009</v>
      </c>
      <c r="D16" s="13">
        <v>0.93230000000000002</v>
      </c>
      <c r="E16" s="13">
        <v>0.92260000000000009</v>
      </c>
      <c r="F16" s="13">
        <v>0.90319999999999989</v>
      </c>
      <c r="G16" t="s">
        <v>2585</v>
      </c>
      <c r="H16" t="s">
        <v>1111</v>
      </c>
      <c r="I16" s="13">
        <v>0.92590000000000006</v>
      </c>
      <c r="J16" s="13">
        <v>0.94739999999999991</v>
      </c>
      <c r="K16" s="13">
        <v>0.89829999999999999</v>
      </c>
      <c r="L16" s="13">
        <v>0.9</v>
      </c>
      <c r="M16" t="s">
        <v>1118</v>
      </c>
      <c r="N16" s="13">
        <v>0.95379999999999998</v>
      </c>
      <c r="O16" s="13">
        <v>0.92590000000000006</v>
      </c>
      <c r="P16" s="13">
        <v>0.96</v>
      </c>
      <c r="Q16" s="13">
        <v>0.86</v>
      </c>
      <c r="R16" s="13">
        <v>0.89469999999999994</v>
      </c>
      <c r="S16" s="13">
        <v>0.9274</v>
      </c>
      <c r="T16" s="13">
        <v>0.89980000000000004</v>
      </c>
      <c r="U16" s="13">
        <v>0.93810000000000004</v>
      </c>
      <c r="V16" s="13">
        <v>0.9325</v>
      </c>
      <c r="W16" s="13">
        <v>0.92280000000000006</v>
      </c>
      <c r="X16" s="13">
        <v>0.90749999999999997</v>
      </c>
      <c r="Y16" t="s">
        <v>2025</v>
      </c>
      <c r="Z16" t="s">
        <v>3451</v>
      </c>
    </row>
    <row r="17" spans="1:26" x14ac:dyDescent="0.2">
      <c r="A17" s="1" t="s">
        <v>281</v>
      </c>
      <c r="B17" s="1"/>
      <c r="D17" t="s">
        <v>974</v>
      </c>
      <c r="E17" t="s">
        <v>974</v>
      </c>
      <c r="F17" t="s">
        <v>889</v>
      </c>
      <c r="I17" t="s">
        <v>889</v>
      </c>
      <c r="J17" t="s">
        <v>974</v>
      </c>
      <c r="K17" t="s">
        <v>331</v>
      </c>
      <c r="L17" t="s">
        <v>331</v>
      </c>
      <c r="N17" t="s">
        <v>974</v>
      </c>
      <c r="O17" t="s">
        <v>889</v>
      </c>
      <c r="P17" t="s">
        <v>974</v>
      </c>
      <c r="V17" t="s">
        <v>381</v>
      </c>
      <c r="W17" t="s">
        <v>381</v>
      </c>
      <c r="X17" t="s">
        <v>331</v>
      </c>
    </row>
    <row r="18" spans="1:26" x14ac:dyDescent="0.2">
      <c r="A18" s="1" t="s">
        <v>275</v>
      </c>
      <c r="B18" s="1" t="s">
        <v>3357</v>
      </c>
      <c r="C18">
        <v>11.98</v>
      </c>
      <c r="D18">
        <v>9.2100000000000009</v>
      </c>
      <c r="E18">
        <v>0.97</v>
      </c>
      <c r="F18">
        <v>0.94</v>
      </c>
      <c r="G18">
        <v>0.44</v>
      </c>
      <c r="H18">
        <v>7.0000000000000007E-2</v>
      </c>
      <c r="I18">
        <v>0</v>
      </c>
      <c r="J18">
        <v>0.03</v>
      </c>
      <c r="K18">
        <v>0</v>
      </c>
      <c r="L18">
        <v>0</v>
      </c>
      <c r="M18">
        <v>0.03</v>
      </c>
      <c r="N18">
        <v>0.28999999999999998</v>
      </c>
      <c r="O18">
        <v>0</v>
      </c>
      <c r="P18">
        <v>0</v>
      </c>
      <c r="Q18">
        <v>0</v>
      </c>
      <c r="R18">
        <v>0</v>
      </c>
      <c r="S18">
        <v>11.63</v>
      </c>
      <c r="T18">
        <v>0.06</v>
      </c>
      <c r="U18">
        <v>0.28999999999999998</v>
      </c>
      <c r="V18">
        <v>9.51</v>
      </c>
      <c r="W18" s="12">
        <v>1</v>
      </c>
      <c r="X18">
        <v>0.94</v>
      </c>
      <c r="Y18">
        <v>0.44</v>
      </c>
      <c r="Z18" s="12">
        <v>0.1</v>
      </c>
    </row>
    <row r="19" spans="1:26" x14ac:dyDescent="0.2">
      <c r="A19" s="1" t="s">
        <v>277</v>
      </c>
      <c r="B19" s="1"/>
      <c r="C19" s="13">
        <v>5.1999999999999998E-3</v>
      </c>
      <c r="D19" s="13">
        <v>5.6000000000000008E-3</v>
      </c>
      <c r="E19" s="13">
        <v>2.3E-3</v>
      </c>
      <c r="F19" s="13">
        <v>8.1000000000000013E-3</v>
      </c>
      <c r="G19" s="13">
        <v>1.9199999999999998E-2</v>
      </c>
      <c r="H19" s="13">
        <v>1.3899999999999999E-2</v>
      </c>
      <c r="I19" s="14">
        <v>0</v>
      </c>
      <c r="J19" s="13">
        <v>1.7500000000000002E-2</v>
      </c>
      <c r="K19" s="14">
        <v>0</v>
      </c>
      <c r="L19" s="14">
        <v>0</v>
      </c>
      <c r="M19" s="13">
        <v>0.02</v>
      </c>
      <c r="N19" s="13">
        <v>1.54E-2</v>
      </c>
      <c r="O19" s="14">
        <v>0</v>
      </c>
      <c r="P19" s="14">
        <v>0</v>
      </c>
      <c r="Q19" s="14">
        <v>0</v>
      </c>
      <c r="R19" s="14">
        <v>0</v>
      </c>
      <c r="S19" s="13">
        <v>5.1999999999999998E-3</v>
      </c>
      <c r="T19" s="13">
        <v>6.6E-3</v>
      </c>
      <c r="U19" s="13">
        <v>5.1999999999999998E-3</v>
      </c>
      <c r="V19" s="13">
        <v>5.6999999999999993E-3</v>
      </c>
      <c r="W19" s="13">
        <v>2.2000000000000001E-3</v>
      </c>
      <c r="X19" s="13">
        <v>7.4000000000000003E-3</v>
      </c>
      <c r="Y19" s="13">
        <v>1.67E-2</v>
      </c>
      <c r="Z19" s="13">
        <v>1.37E-2</v>
      </c>
    </row>
    <row r="20" spans="1:26" x14ac:dyDescent="0.2">
      <c r="A20" s="1" t="s">
        <v>281</v>
      </c>
      <c r="B20" s="1"/>
    </row>
    <row r="21" spans="1:26" x14ac:dyDescent="0.2">
      <c r="A21" s="1" t="s">
        <v>275</v>
      </c>
      <c r="B21" s="1" t="s">
        <v>3358</v>
      </c>
      <c r="C21">
        <v>39.869999999999997</v>
      </c>
      <c r="D21">
        <v>30.71</v>
      </c>
      <c r="E21">
        <v>6.82</v>
      </c>
      <c r="F21">
        <v>0.94</v>
      </c>
      <c r="G21">
        <v>0</v>
      </c>
      <c r="H21">
        <v>0</v>
      </c>
      <c r="I21">
        <v>0.13</v>
      </c>
      <c r="J21">
        <v>0.03</v>
      </c>
      <c r="K21">
        <v>0.03</v>
      </c>
      <c r="L21">
        <v>0</v>
      </c>
      <c r="M21">
        <v>0</v>
      </c>
      <c r="N21">
        <v>0.28999999999999998</v>
      </c>
      <c r="O21">
        <v>0.92</v>
      </c>
      <c r="P21">
        <v>0</v>
      </c>
      <c r="Q21">
        <v>0</v>
      </c>
      <c r="R21">
        <v>0</v>
      </c>
      <c r="S21">
        <v>38.47</v>
      </c>
      <c r="T21">
        <v>0.19</v>
      </c>
      <c r="U21">
        <v>1.21</v>
      </c>
      <c r="V21">
        <v>31.13</v>
      </c>
      <c r="W21">
        <v>7.76</v>
      </c>
      <c r="X21">
        <v>0.97</v>
      </c>
      <c r="Y21">
        <v>0</v>
      </c>
      <c r="Z21">
        <v>0</v>
      </c>
    </row>
    <row r="22" spans="1:26" x14ac:dyDescent="0.2">
      <c r="A22" s="1" t="s">
        <v>277</v>
      </c>
      <c r="B22" s="1"/>
      <c r="C22" s="13">
        <v>1.7399999999999999E-2</v>
      </c>
      <c r="D22" s="13">
        <v>1.8600000000000002E-2</v>
      </c>
      <c r="E22" s="13">
        <v>1.5900000000000001E-2</v>
      </c>
      <c r="F22" s="13">
        <v>8.1000000000000013E-3</v>
      </c>
      <c r="G22" s="14">
        <v>0</v>
      </c>
      <c r="H22" s="14">
        <v>0</v>
      </c>
      <c r="I22" s="13">
        <v>3.7000000000000005E-2</v>
      </c>
      <c r="J22" s="13">
        <v>1.7500000000000002E-2</v>
      </c>
      <c r="K22" s="13">
        <v>3.39E-2</v>
      </c>
      <c r="L22" s="14">
        <v>0</v>
      </c>
      <c r="M22" s="14">
        <v>0</v>
      </c>
      <c r="N22" s="13">
        <v>1.54E-2</v>
      </c>
      <c r="O22" s="13">
        <v>3.7000000000000005E-2</v>
      </c>
      <c r="P22" s="14">
        <v>0</v>
      </c>
      <c r="Q22" s="14">
        <v>0</v>
      </c>
      <c r="R22" s="14">
        <v>0</v>
      </c>
      <c r="S22" s="13">
        <v>1.7299999999999999E-2</v>
      </c>
      <c r="T22" s="13">
        <v>2.2000000000000002E-2</v>
      </c>
      <c r="U22" s="13">
        <v>2.1499999999999998E-2</v>
      </c>
      <c r="V22" s="13">
        <v>1.8600000000000002E-2</v>
      </c>
      <c r="W22" s="13">
        <v>1.7100000000000001E-2</v>
      </c>
      <c r="X22" s="13">
        <v>7.6E-3</v>
      </c>
      <c r="Y22" s="14">
        <v>0</v>
      </c>
      <c r="Z22" s="14">
        <v>0</v>
      </c>
    </row>
    <row r="23" spans="1:26" x14ac:dyDescent="0.2">
      <c r="A23" s="1" t="s">
        <v>281</v>
      </c>
      <c r="B23" s="1"/>
    </row>
    <row r="24" spans="1:26" x14ac:dyDescent="0.2">
      <c r="A24" s="1" t="s">
        <v>275</v>
      </c>
      <c r="B24" s="1" t="s">
        <v>3359</v>
      </c>
      <c r="C24">
        <v>31.06</v>
      </c>
      <c r="D24">
        <v>26.11</v>
      </c>
      <c r="E24" s="12">
        <v>3.9</v>
      </c>
      <c r="F24">
        <v>0.94</v>
      </c>
      <c r="G24">
        <v>0</v>
      </c>
      <c r="H24">
        <v>0</v>
      </c>
      <c r="I24">
        <v>0</v>
      </c>
      <c r="J24">
        <v>0</v>
      </c>
      <c r="K24">
        <v>0.05</v>
      </c>
      <c r="L24">
        <v>0.02</v>
      </c>
      <c r="M24">
        <v>0.03</v>
      </c>
      <c r="N24">
        <v>0</v>
      </c>
      <c r="O24">
        <v>0</v>
      </c>
      <c r="P24">
        <v>0</v>
      </c>
      <c r="Q24">
        <v>0</v>
      </c>
      <c r="R24">
        <v>0.02</v>
      </c>
      <c r="S24">
        <v>30.94</v>
      </c>
      <c r="T24" s="12">
        <v>0.1</v>
      </c>
      <c r="U24">
        <v>0.02</v>
      </c>
      <c r="V24">
        <v>26.11</v>
      </c>
      <c r="W24" s="12">
        <v>3.9</v>
      </c>
      <c r="X24">
        <v>0.99</v>
      </c>
      <c r="Y24">
        <v>0.02</v>
      </c>
      <c r="Z24">
        <v>0.05</v>
      </c>
    </row>
    <row r="25" spans="1:26" x14ac:dyDescent="0.2">
      <c r="A25" s="1" t="s">
        <v>277</v>
      </c>
      <c r="B25" s="1"/>
      <c r="C25" s="13">
        <v>1.3600000000000001E-2</v>
      </c>
      <c r="D25" s="13">
        <v>1.5800000000000002E-2</v>
      </c>
      <c r="E25" s="13">
        <v>9.1000000000000004E-3</v>
      </c>
      <c r="F25" s="13">
        <v>8.1000000000000013E-3</v>
      </c>
      <c r="G25" s="14">
        <v>0</v>
      </c>
      <c r="H25" s="14">
        <v>0</v>
      </c>
      <c r="I25" s="14">
        <v>0</v>
      </c>
      <c r="J25" s="14">
        <v>0</v>
      </c>
      <c r="K25" t="s">
        <v>870</v>
      </c>
      <c r="L25" s="13">
        <v>0.02</v>
      </c>
      <c r="M25" s="13">
        <v>0.02</v>
      </c>
      <c r="N25" s="14">
        <v>0</v>
      </c>
      <c r="O25" s="14">
        <v>0</v>
      </c>
      <c r="P25" s="14">
        <v>0</v>
      </c>
      <c r="Q25" s="14">
        <v>0</v>
      </c>
      <c r="R25" s="13">
        <v>2.63E-2</v>
      </c>
      <c r="S25" s="13">
        <v>1.3899999999999999E-2</v>
      </c>
      <c r="T25" s="13">
        <v>1.1399999999999999E-2</v>
      </c>
      <c r="U25" s="13">
        <v>2.9999999999999997E-4</v>
      </c>
      <c r="V25" s="13">
        <v>1.5600000000000001E-2</v>
      </c>
      <c r="W25" s="13">
        <v>8.6E-3</v>
      </c>
      <c r="X25" s="13">
        <v>7.8000000000000005E-3</v>
      </c>
      <c r="Y25" s="13">
        <v>8.9999999999999998E-4</v>
      </c>
      <c r="Z25" s="13">
        <v>6.5000000000000006E-3</v>
      </c>
    </row>
    <row r="26" spans="1:26" x14ac:dyDescent="0.2">
      <c r="A26" s="1" t="s">
        <v>281</v>
      </c>
      <c r="B26" s="1"/>
      <c r="K26" t="s">
        <v>286</v>
      </c>
    </row>
    <row r="27" spans="1:26" x14ac:dyDescent="0.2">
      <c r="A27" s="1" t="s">
        <v>275</v>
      </c>
      <c r="B27" s="1" t="s">
        <v>3360</v>
      </c>
      <c r="C27">
        <v>52.38</v>
      </c>
      <c r="D27">
        <v>29.18</v>
      </c>
      <c r="E27">
        <v>17.53</v>
      </c>
      <c r="F27">
        <v>3.75</v>
      </c>
      <c r="G27">
        <v>0.44</v>
      </c>
      <c r="H27">
        <v>0.14000000000000001</v>
      </c>
      <c r="I27">
        <v>0</v>
      </c>
      <c r="J27">
        <v>0</v>
      </c>
      <c r="K27">
        <v>0.02</v>
      </c>
      <c r="L27">
        <v>0.02</v>
      </c>
      <c r="M27">
        <v>0.06</v>
      </c>
      <c r="N27">
        <v>0.28999999999999998</v>
      </c>
      <c r="O27">
        <v>0.46</v>
      </c>
      <c r="P27">
        <v>0.39</v>
      </c>
      <c r="Q27">
        <v>0.09</v>
      </c>
      <c r="R27">
        <v>0.02</v>
      </c>
      <c r="S27">
        <v>51.04</v>
      </c>
      <c r="T27">
        <v>0.09</v>
      </c>
      <c r="U27">
        <v>1.25</v>
      </c>
      <c r="V27">
        <v>29.47</v>
      </c>
      <c r="W27">
        <v>17.989999999999998</v>
      </c>
      <c r="X27">
        <v>4.16</v>
      </c>
      <c r="Y27">
        <v>0.55000000000000004</v>
      </c>
      <c r="Z27">
        <v>0.21</v>
      </c>
    </row>
    <row r="28" spans="1:26" x14ac:dyDescent="0.2">
      <c r="A28" s="1" t="s">
        <v>277</v>
      </c>
      <c r="B28" s="1"/>
      <c r="C28" s="13">
        <v>2.29E-2</v>
      </c>
      <c r="D28" t="s">
        <v>2350</v>
      </c>
      <c r="E28" t="s">
        <v>2298</v>
      </c>
      <c r="F28" s="13">
        <v>3.2300000000000002E-2</v>
      </c>
      <c r="G28" s="13">
        <v>1.9199999999999998E-2</v>
      </c>
      <c r="H28" s="13">
        <v>2.7799999999999998E-2</v>
      </c>
      <c r="I28" s="14">
        <v>0</v>
      </c>
      <c r="J28" s="14">
        <v>0</v>
      </c>
      <c r="K28" s="13">
        <v>1.6899999999999998E-2</v>
      </c>
      <c r="L28" s="13">
        <v>0.02</v>
      </c>
      <c r="M28" s="13">
        <v>0.04</v>
      </c>
      <c r="N28" s="13">
        <v>1.54E-2</v>
      </c>
      <c r="O28" s="13">
        <v>1.8500000000000003E-2</v>
      </c>
      <c r="P28" s="13">
        <v>0.04</v>
      </c>
      <c r="Q28" s="13">
        <v>0.04</v>
      </c>
      <c r="R28" s="13">
        <v>2.63E-2</v>
      </c>
      <c r="S28" s="13">
        <v>2.29E-2</v>
      </c>
      <c r="T28" s="13">
        <v>1.1000000000000001E-2</v>
      </c>
      <c r="U28" s="13">
        <v>2.2099999999999998E-2</v>
      </c>
      <c r="V28" t="s">
        <v>2350</v>
      </c>
      <c r="W28" t="s">
        <v>2251</v>
      </c>
      <c r="X28" s="13">
        <v>3.27E-2</v>
      </c>
      <c r="Y28" s="13">
        <v>2.1099999999999997E-2</v>
      </c>
      <c r="Z28" s="13">
        <v>0.03</v>
      </c>
    </row>
    <row r="29" spans="1:26" x14ac:dyDescent="0.2">
      <c r="A29" s="1" t="s">
        <v>281</v>
      </c>
      <c r="B29" s="1"/>
      <c r="E29" t="s">
        <v>264</v>
      </c>
      <c r="W29" t="s">
        <v>264</v>
      </c>
    </row>
    <row r="30" spans="1:26" x14ac:dyDescent="0.2">
      <c r="A30" s="1" t="s">
        <v>275</v>
      </c>
      <c r="B30" s="1" t="s">
        <v>3327</v>
      </c>
      <c r="C30">
        <v>6.21</v>
      </c>
      <c r="D30">
        <v>1.54</v>
      </c>
      <c r="E30">
        <v>1.95</v>
      </c>
      <c r="F30">
        <v>1.88</v>
      </c>
      <c r="G30">
        <v>0.44</v>
      </c>
      <c r="H30">
        <v>7.0000000000000007E-2</v>
      </c>
      <c r="I30">
        <v>0.06</v>
      </c>
      <c r="J30">
        <v>0.03</v>
      </c>
      <c r="K30">
        <v>0</v>
      </c>
      <c r="L30">
        <v>7.0000000000000007E-2</v>
      </c>
      <c r="M30">
        <v>0.03</v>
      </c>
      <c r="N30">
        <v>0</v>
      </c>
      <c r="O30">
        <v>0</v>
      </c>
      <c r="P30">
        <v>0</v>
      </c>
      <c r="Q30">
        <v>0.14000000000000001</v>
      </c>
      <c r="R30">
        <v>0.02</v>
      </c>
      <c r="S30">
        <v>5.87</v>
      </c>
      <c r="T30">
        <v>0.19</v>
      </c>
      <c r="U30">
        <v>0.16</v>
      </c>
      <c r="V30" s="12">
        <v>1.6</v>
      </c>
      <c r="W30">
        <v>1.98</v>
      </c>
      <c r="X30">
        <v>1.88</v>
      </c>
      <c r="Y30">
        <v>0.64</v>
      </c>
      <c r="Z30">
        <v>0.11</v>
      </c>
    </row>
    <row r="31" spans="1:26" x14ac:dyDescent="0.2">
      <c r="A31" s="1" t="s">
        <v>277</v>
      </c>
      <c r="B31" s="1"/>
      <c r="C31" s="13">
        <v>2.7000000000000001E-3</v>
      </c>
      <c r="D31" s="13">
        <v>8.9999999999999998E-4</v>
      </c>
      <c r="E31" s="13">
        <v>4.5999999999999999E-3</v>
      </c>
      <c r="F31" t="s">
        <v>2196</v>
      </c>
      <c r="G31" t="s">
        <v>950</v>
      </c>
      <c r="H31" s="13">
        <v>1.3899999999999999E-2</v>
      </c>
      <c r="I31" t="s">
        <v>456</v>
      </c>
      <c r="J31" t="s">
        <v>1260</v>
      </c>
      <c r="K31" s="14">
        <v>0</v>
      </c>
      <c r="L31" t="s">
        <v>398</v>
      </c>
      <c r="M31" t="s">
        <v>574</v>
      </c>
      <c r="N31" s="14">
        <v>0</v>
      </c>
      <c r="O31" s="14">
        <v>0</v>
      </c>
      <c r="P31" s="14">
        <v>0</v>
      </c>
      <c r="Q31" t="s">
        <v>398</v>
      </c>
      <c r="R31" t="s">
        <v>596</v>
      </c>
      <c r="S31" s="13">
        <v>2.5999999999999999E-3</v>
      </c>
      <c r="T31" t="s">
        <v>2613</v>
      </c>
      <c r="U31" s="13">
        <v>2.8000000000000004E-3</v>
      </c>
      <c r="V31" t="s">
        <v>3452</v>
      </c>
      <c r="W31" s="13">
        <v>4.4000000000000003E-3</v>
      </c>
      <c r="X31" t="s">
        <v>3453</v>
      </c>
      <c r="Y31" t="s">
        <v>575</v>
      </c>
      <c r="Z31" t="s">
        <v>3454</v>
      </c>
    </row>
    <row r="32" spans="1:26" x14ac:dyDescent="0.2">
      <c r="A32" s="1" t="s">
        <v>281</v>
      </c>
      <c r="B32" s="1"/>
      <c r="F32" t="s">
        <v>264</v>
      </c>
      <c r="G32" t="s">
        <v>264</v>
      </c>
      <c r="H32" t="s">
        <v>264</v>
      </c>
      <c r="I32" t="s">
        <v>264</v>
      </c>
      <c r="J32" t="s">
        <v>264</v>
      </c>
      <c r="L32" t="s">
        <v>1287</v>
      </c>
      <c r="M32" t="s">
        <v>264</v>
      </c>
      <c r="Q32" t="s">
        <v>1287</v>
      </c>
      <c r="R32" t="s">
        <v>264</v>
      </c>
      <c r="T32" t="s">
        <v>264</v>
      </c>
      <c r="X32" t="s">
        <v>264</v>
      </c>
      <c r="Y32" t="s">
        <v>264</v>
      </c>
      <c r="Z32" t="s">
        <v>264</v>
      </c>
    </row>
    <row r="33" spans="1:26" x14ac:dyDescent="0.2">
      <c r="A33" s="1" t="s">
        <v>275</v>
      </c>
      <c r="B33" s="1" t="s">
        <v>3361</v>
      </c>
      <c r="C33">
        <v>16.440000000000001</v>
      </c>
      <c r="D33">
        <v>7.68</v>
      </c>
      <c r="E33">
        <v>1.95</v>
      </c>
      <c r="F33">
        <v>2.82</v>
      </c>
      <c r="G33">
        <v>2.61</v>
      </c>
      <c r="H33">
        <v>0.76</v>
      </c>
      <c r="I33">
        <v>0</v>
      </c>
      <c r="J33">
        <v>0</v>
      </c>
      <c r="K33">
        <v>0</v>
      </c>
      <c r="L33">
        <v>0</v>
      </c>
      <c r="M33">
        <v>0.06</v>
      </c>
      <c r="N33">
        <v>0</v>
      </c>
      <c r="O33">
        <v>0.46</v>
      </c>
      <c r="P33">
        <v>0</v>
      </c>
      <c r="Q33">
        <v>0.09</v>
      </c>
      <c r="R33">
        <v>0.02</v>
      </c>
      <c r="S33">
        <v>15.82</v>
      </c>
      <c r="T33">
        <v>0.06</v>
      </c>
      <c r="U33">
        <v>0.56999999999999995</v>
      </c>
      <c r="V33">
        <v>7.68</v>
      </c>
      <c r="W33">
        <v>2.41</v>
      </c>
      <c r="X33">
        <v>2.82</v>
      </c>
      <c r="Y33" s="12">
        <v>2.7</v>
      </c>
      <c r="Z33">
        <v>0.84</v>
      </c>
    </row>
    <row r="34" spans="1:26" x14ac:dyDescent="0.2">
      <c r="A34" s="1" t="s">
        <v>277</v>
      </c>
      <c r="B34" s="1"/>
      <c r="C34" s="13">
        <v>7.1999999999999998E-3</v>
      </c>
      <c r="D34" s="13">
        <v>4.5999999999999999E-3</v>
      </c>
      <c r="E34" s="13">
        <v>4.5999999999999999E-3</v>
      </c>
      <c r="F34" t="s">
        <v>2156</v>
      </c>
      <c r="G34" t="s">
        <v>608</v>
      </c>
      <c r="H34" t="s">
        <v>582</v>
      </c>
      <c r="I34" s="14">
        <v>0</v>
      </c>
      <c r="J34" s="14">
        <v>0</v>
      </c>
      <c r="K34" s="14">
        <v>0</v>
      </c>
      <c r="L34" s="14">
        <v>0</v>
      </c>
      <c r="M34" t="s">
        <v>453</v>
      </c>
      <c r="N34" s="14">
        <v>0</v>
      </c>
      <c r="O34" s="13">
        <v>1.8500000000000003E-2</v>
      </c>
      <c r="P34" s="14">
        <v>0</v>
      </c>
      <c r="Q34" t="s">
        <v>453</v>
      </c>
      <c r="R34" s="13">
        <v>2.63E-2</v>
      </c>
      <c r="S34" s="13">
        <v>7.0999999999999995E-3</v>
      </c>
      <c r="T34" s="13">
        <v>6.5000000000000006E-3</v>
      </c>
      <c r="U34" s="13">
        <v>1.01E-2</v>
      </c>
      <c r="V34" t="s">
        <v>3444</v>
      </c>
      <c r="W34" s="13">
        <v>5.3E-3</v>
      </c>
      <c r="X34" t="s">
        <v>2613</v>
      </c>
      <c r="Y34" t="s">
        <v>3455</v>
      </c>
      <c r="Z34" t="s">
        <v>3456</v>
      </c>
    </row>
    <row r="35" spans="1:26" x14ac:dyDescent="0.2">
      <c r="A35" s="1" t="s">
        <v>281</v>
      </c>
      <c r="B35" s="1"/>
      <c r="F35" t="s">
        <v>286</v>
      </c>
      <c r="G35" t="s">
        <v>832</v>
      </c>
      <c r="H35" t="s">
        <v>605</v>
      </c>
      <c r="M35" t="s">
        <v>286</v>
      </c>
      <c r="Q35" t="s">
        <v>286</v>
      </c>
      <c r="X35" t="s">
        <v>264</v>
      </c>
      <c r="Y35" t="s">
        <v>534</v>
      </c>
      <c r="Z35" t="s">
        <v>534</v>
      </c>
    </row>
    <row r="36" spans="1:26" x14ac:dyDescent="0.2">
      <c r="A36" s="1" t="s">
        <v>275</v>
      </c>
      <c r="B36" s="1" t="s">
        <v>3362</v>
      </c>
      <c r="C36">
        <v>0.28999999999999998</v>
      </c>
      <c r="D36">
        <v>0</v>
      </c>
      <c r="E36">
        <v>0</v>
      </c>
      <c r="F36">
        <v>0</v>
      </c>
      <c r="G36">
        <v>0</v>
      </c>
      <c r="H36">
        <v>0.21</v>
      </c>
      <c r="I36">
        <v>0</v>
      </c>
      <c r="J36">
        <v>0</v>
      </c>
      <c r="K36">
        <v>0</v>
      </c>
      <c r="L36">
        <v>0</v>
      </c>
      <c r="M36">
        <v>0.08</v>
      </c>
      <c r="N36">
        <v>0</v>
      </c>
      <c r="O36">
        <v>0</v>
      </c>
      <c r="P36">
        <v>0</v>
      </c>
      <c r="Q36">
        <v>0</v>
      </c>
      <c r="R36">
        <v>0</v>
      </c>
      <c r="S36">
        <v>0.21</v>
      </c>
      <c r="T36">
        <v>0.08</v>
      </c>
      <c r="U36">
        <v>0</v>
      </c>
      <c r="V36">
        <v>0</v>
      </c>
      <c r="W36">
        <v>0</v>
      </c>
      <c r="X36">
        <v>0</v>
      </c>
      <c r="Y36">
        <v>0</v>
      </c>
      <c r="Z36">
        <v>0.28999999999999998</v>
      </c>
    </row>
    <row r="37" spans="1:26" x14ac:dyDescent="0.2">
      <c r="A37" s="1" t="s">
        <v>277</v>
      </c>
      <c r="B37" s="1"/>
      <c r="C37" s="13">
        <v>1E-4</v>
      </c>
      <c r="D37" s="14">
        <v>0</v>
      </c>
      <c r="E37" s="14">
        <v>0</v>
      </c>
      <c r="F37" s="14">
        <v>0</v>
      </c>
      <c r="G37" s="14">
        <v>0</v>
      </c>
      <c r="H37" t="s">
        <v>533</v>
      </c>
      <c r="I37" s="14">
        <v>0</v>
      </c>
      <c r="J37" s="14">
        <v>0</v>
      </c>
      <c r="K37" s="14">
        <v>0</v>
      </c>
      <c r="L37" s="14">
        <v>0</v>
      </c>
      <c r="M37" t="s">
        <v>398</v>
      </c>
      <c r="N37" s="14">
        <v>0</v>
      </c>
      <c r="O37" s="14">
        <v>0</v>
      </c>
      <c r="P37" s="14">
        <v>0</v>
      </c>
      <c r="Q37" s="14">
        <v>0</v>
      </c>
      <c r="R37" s="14">
        <v>0</v>
      </c>
      <c r="S37" s="13">
        <v>1E-4</v>
      </c>
      <c r="T37" t="s">
        <v>3167</v>
      </c>
      <c r="U37" s="14">
        <v>0</v>
      </c>
      <c r="V37" s="14">
        <v>0</v>
      </c>
      <c r="W37" s="14">
        <v>0</v>
      </c>
      <c r="X37" s="14">
        <v>0</v>
      </c>
      <c r="Y37" s="14">
        <v>0</v>
      </c>
      <c r="Z37" t="s">
        <v>3457</v>
      </c>
    </row>
    <row r="38" spans="1:26" x14ac:dyDescent="0.2">
      <c r="A38" s="1" t="s">
        <v>281</v>
      </c>
      <c r="B38" s="1"/>
      <c r="H38" t="s">
        <v>534</v>
      </c>
      <c r="M38" t="s">
        <v>3458</v>
      </c>
      <c r="T38" t="s">
        <v>264</v>
      </c>
      <c r="Z38" t="s">
        <v>534</v>
      </c>
    </row>
    <row r="39" spans="1:26" x14ac:dyDescent="0.2">
      <c r="A39" s="1" t="s">
        <v>275</v>
      </c>
      <c r="B39" s="1" t="s">
        <v>464</v>
      </c>
      <c r="C39">
        <v>6.23</v>
      </c>
      <c r="D39">
        <v>6.14</v>
      </c>
      <c r="E39">
        <v>0</v>
      </c>
      <c r="F39">
        <v>0</v>
      </c>
      <c r="G39">
        <v>0</v>
      </c>
      <c r="H39">
        <v>0</v>
      </c>
      <c r="I39">
        <v>0.06</v>
      </c>
      <c r="J39">
        <v>0</v>
      </c>
      <c r="K39">
        <v>0</v>
      </c>
      <c r="L39">
        <v>0</v>
      </c>
      <c r="M39">
        <v>0.03</v>
      </c>
      <c r="N39">
        <v>0</v>
      </c>
      <c r="O39">
        <v>0</v>
      </c>
      <c r="P39">
        <v>0</v>
      </c>
      <c r="Q39">
        <v>0</v>
      </c>
      <c r="R39">
        <v>0</v>
      </c>
      <c r="S39">
        <v>6.14</v>
      </c>
      <c r="T39">
        <v>0.09</v>
      </c>
      <c r="U39">
        <v>0</v>
      </c>
      <c r="V39">
        <v>6.21</v>
      </c>
      <c r="W39">
        <v>0</v>
      </c>
      <c r="X39">
        <v>0</v>
      </c>
      <c r="Y39">
        <v>0</v>
      </c>
      <c r="Z39">
        <v>0.03</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574</v>
      </c>
      <c r="N40" s="14">
        <v>0</v>
      </c>
      <c r="O40" s="14">
        <v>0</v>
      </c>
      <c r="P40" s="14">
        <v>0</v>
      </c>
      <c r="Q40" s="14">
        <v>0</v>
      </c>
      <c r="R40" s="14">
        <v>0</v>
      </c>
      <c r="S40" s="13">
        <v>2.8000000000000004E-3</v>
      </c>
      <c r="T40" s="13">
        <v>1.0800000000000001E-2</v>
      </c>
      <c r="U40" s="14">
        <v>0</v>
      </c>
      <c r="V40" s="13">
        <v>3.7000000000000002E-3</v>
      </c>
      <c r="W40" s="14">
        <v>0</v>
      </c>
      <c r="X40" s="14">
        <v>0</v>
      </c>
      <c r="Y40" s="14">
        <v>0</v>
      </c>
      <c r="Z40" s="13">
        <v>3.9000000000000003E-3</v>
      </c>
    </row>
    <row r="41" spans="1:26" x14ac:dyDescent="0.2">
      <c r="A41" s="1" t="s">
        <v>281</v>
      </c>
      <c r="B41" s="1"/>
      <c r="I41" t="s">
        <v>265</v>
      </c>
      <c r="M41" t="s">
        <v>265</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3459</v>
      </c>
    </row>
    <row r="47" spans="1:26" x14ac:dyDescent="0.2">
      <c r="A47" s="1" t="s">
        <v>247</v>
      </c>
      <c r="B47" s="1"/>
    </row>
    <row r="48" spans="1:26" x14ac:dyDescent="0.2">
      <c r="A48" s="1" t="s">
        <v>247</v>
      </c>
      <c r="B48" s="1" t="s">
        <v>302</v>
      </c>
    </row>
  </sheetData>
  <hyperlinks>
    <hyperlink ref="C1" location="Contents!B280" tooltip="Link to contents" display="Back to contents" xr:uid="{00000000-0004-0000-5D00-000000000000}"/>
  </hyperlinks>
  <pageMargins left="0.7" right="0.7" top="0.75" bottom="0.75" header="0.3" footer="0.3"/>
  <pageSetup paperSize="9" fitToWidth="0" fitToHeight="0" orientation="portrait" horizontalDpi="0" verticalDpi="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3460</v>
      </c>
    </row>
    <row r="5" spans="1:26" x14ac:dyDescent="0.2">
      <c r="A5" s="1" t="s">
        <v>252</v>
      </c>
      <c r="B5" s="1"/>
    </row>
    <row r="6" spans="1:26" x14ac:dyDescent="0.2">
      <c r="A6" s="1" t="s">
        <v>2</v>
      </c>
      <c r="B6" s="4" t="s">
        <v>219</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2205.12</v>
      </c>
      <c r="D15">
        <v>1600.18</v>
      </c>
      <c r="E15">
        <v>410.11</v>
      </c>
      <c r="F15">
        <v>107.94</v>
      </c>
      <c r="G15">
        <v>20.47</v>
      </c>
      <c r="H15">
        <v>4.2300000000000004</v>
      </c>
      <c r="I15">
        <v>3.25</v>
      </c>
      <c r="J15">
        <v>1.58</v>
      </c>
      <c r="K15">
        <v>0.89</v>
      </c>
      <c r="L15">
        <v>1.08</v>
      </c>
      <c r="M15">
        <v>1.29</v>
      </c>
      <c r="N15">
        <v>18.440000000000001</v>
      </c>
      <c r="O15">
        <v>23.38</v>
      </c>
      <c r="P15">
        <v>9.6300000000000008</v>
      </c>
      <c r="Q15">
        <v>2.02</v>
      </c>
      <c r="R15">
        <v>0.65</v>
      </c>
      <c r="S15">
        <v>2142.9299999999998</v>
      </c>
      <c r="T15">
        <v>8.08</v>
      </c>
      <c r="U15">
        <v>54.11</v>
      </c>
      <c r="V15">
        <v>1621.87</v>
      </c>
      <c r="W15">
        <v>435.06</v>
      </c>
      <c r="X15">
        <v>118.45</v>
      </c>
      <c r="Y15">
        <v>23.56</v>
      </c>
      <c r="Z15">
        <v>6.18</v>
      </c>
    </row>
    <row r="16" spans="1:26" x14ac:dyDescent="0.2">
      <c r="A16" s="1" t="s">
        <v>277</v>
      </c>
      <c r="B16" s="1"/>
      <c r="C16" s="13">
        <v>0.96209999999999996</v>
      </c>
      <c r="D16" s="13">
        <v>0.96660000000000001</v>
      </c>
      <c r="E16" s="13">
        <v>0.95900000000000007</v>
      </c>
      <c r="F16" t="s">
        <v>3398</v>
      </c>
      <c r="G16" t="s">
        <v>3399</v>
      </c>
      <c r="H16" t="s">
        <v>2260</v>
      </c>
      <c r="I16" s="13">
        <v>0.94440000000000002</v>
      </c>
      <c r="J16" s="13">
        <v>0.98250000000000004</v>
      </c>
      <c r="K16" s="13">
        <v>0.96609999999999996</v>
      </c>
      <c r="L16" s="13">
        <v>0.94</v>
      </c>
      <c r="M16" s="13">
        <v>0.94</v>
      </c>
      <c r="N16" s="13">
        <v>0.96920000000000006</v>
      </c>
      <c r="O16" s="13">
        <v>0.94440000000000002</v>
      </c>
      <c r="P16" s="13">
        <v>1</v>
      </c>
      <c r="Q16" t="s">
        <v>763</v>
      </c>
      <c r="R16" s="13">
        <v>0.94739999999999991</v>
      </c>
      <c r="S16" s="13">
        <v>0.96219999999999994</v>
      </c>
      <c r="T16" s="13">
        <v>0.95269999999999999</v>
      </c>
      <c r="U16" s="13">
        <v>0.9597</v>
      </c>
      <c r="V16" s="13">
        <v>0.96660000000000001</v>
      </c>
      <c r="W16" s="13">
        <v>0.95829999999999993</v>
      </c>
      <c r="X16" s="13">
        <v>0.93319999999999992</v>
      </c>
      <c r="Y16" t="s">
        <v>3461</v>
      </c>
      <c r="Z16" t="s">
        <v>3462</v>
      </c>
    </row>
    <row r="17" spans="1:26" x14ac:dyDescent="0.2">
      <c r="A17" s="1" t="s">
        <v>281</v>
      </c>
      <c r="B17" s="1"/>
      <c r="D17" t="s">
        <v>3463</v>
      </c>
      <c r="E17" t="s">
        <v>2171</v>
      </c>
      <c r="J17" t="s">
        <v>2171</v>
      </c>
      <c r="K17" t="s">
        <v>331</v>
      </c>
      <c r="N17" t="s">
        <v>331</v>
      </c>
      <c r="P17" t="s">
        <v>1432</v>
      </c>
      <c r="V17" t="s">
        <v>381</v>
      </c>
      <c r="W17" t="s">
        <v>331</v>
      </c>
    </row>
    <row r="18" spans="1:26" x14ac:dyDescent="0.2">
      <c r="A18" s="1" t="s">
        <v>275</v>
      </c>
      <c r="B18" s="1" t="s">
        <v>3357</v>
      </c>
      <c r="C18">
        <v>5.04</v>
      </c>
      <c r="D18">
        <v>4.6100000000000003</v>
      </c>
      <c r="E18">
        <v>0</v>
      </c>
      <c r="F18">
        <v>0</v>
      </c>
      <c r="G18">
        <v>0.44</v>
      </c>
      <c r="H18">
        <v>0</v>
      </c>
      <c r="I18">
        <v>0</v>
      </c>
      <c r="J18">
        <v>0</v>
      </c>
      <c r="K18">
        <v>0</v>
      </c>
      <c r="L18">
        <v>0</v>
      </c>
      <c r="M18">
        <v>0</v>
      </c>
      <c r="N18">
        <v>0</v>
      </c>
      <c r="O18">
        <v>0</v>
      </c>
      <c r="P18">
        <v>0</v>
      </c>
      <c r="Q18">
        <v>0</v>
      </c>
      <c r="R18">
        <v>0</v>
      </c>
      <c r="S18">
        <v>5.04</v>
      </c>
      <c r="T18">
        <v>0</v>
      </c>
      <c r="U18">
        <v>0</v>
      </c>
      <c r="V18">
        <v>4.6100000000000003</v>
      </c>
      <c r="W18">
        <v>0</v>
      </c>
      <c r="X18">
        <v>0</v>
      </c>
      <c r="Y18">
        <v>0.44</v>
      </c>
      <c r="Z18">
        <v>0</v>
      </c>
    </row>
    <row r="19" spans="1:26" x14ac:dyDescent="0.2">
      <c r="A19" s="1" t="s">
        <v>277</v>
      </c>
      <c r="B19" s="1"/>
      <c r="C19" s="13">
        <v>2.2000000000000001E-3</v>
      </c>
      <c r="D19" s="13">
        <v>2.8000000000000004E-3</v>
      </c>
      <c r="E19" s="14">
        <v>0</v>
      </c>
      <c r="F19" s="14">
        <v>0</v>
      </c>
      <c r="G19" t="s">
        <v>950</v>
      </c>
      <c r="H19" s="14">
        <v>0</v>
      </c>
      <c r="I19" s="14">
        <v>0</v>
      </c>
      <c r="J19" s="14">
        <v>0</v>
      </c>
      <c r="K19" s="14">
        <v>0</v>
      </c>
      <c r="L19" s="14">
        <v>0</v>
      </c>
      <c r="M19" s="14">
        <v>0</v>
      </c>
      <c r="N19" s="14">
        <v>0</v>
      </c>
      <c r="O19" s="14">
        <v>0</v>
      </c>
      <c r="P19" s="14">
        <v>0</v>
      </c>
      <c r="Q19" s="14">
        <v>0</v>
      </c>
      <c r="R19" s="14">
        <v>0</v>
      </c>
      <c r="S19" s="13">
        <v>2.3E-3</v>
      </c>
      <c r="T19" s="14">
        <v>0</v>
      </c>
      <c r="U19" s="14">
        <v>0</v>
      </c>
      <c r="V19" s="13">
        <v>2.7000000000000001E-3</v>
      </c>
      <c r="W19" s="14">
        <v>0</v>
      </c>
      <c r="X19" s="14">
        <v>0</v>
      </c>
      <c r="Y19" t="s">
        <v>952</v>
      </c>
      <c r="Z19" s="14">
        <v>0</v>
      </c>
    </row>
    <row r="20" spans="1:26" x14ac:dyDescent="0.2">
      <c r="A20" s="1" t="s">
        <v>281</v>
      </c>
      <c r="B20" s="1"/>
      <c r="G20" t="s">
        <v>265</v>
      </c>
      <c r="Y20" t="s">
        <v>265</v>
      </c>
    </row>
    <row r="21" spans="1:26" x14ac:dyDescent="0.2">
      <c r="A21" s="1" t="s">
        <v>275</v>
      </c>
      <c r="B21" s="1" t="s">
        <v>3358</v>
      </c>
      <c r="C21" s="12">
        <v>14.5</v>
      </c>
      <c r="D21">
        <v>10.75</v>
      </c>
      <c r="E21">
        <v>2.92</v>
      </c>
      <c r="F21">
        <v>0</v>
      </c>
      <c r="G21">
        <v>0</v>
      </c>
      <c r="H21">
        <v>0</v>
      </c>
      <c r="I21">
        <v>0.06</v>
      </c>
      <c r="J21">
        <v>0</v>
      </c>
      <c r="K21">
        <v>0.02</v>
      </c>
      <c r="L21">
        <v>0</v>
      </c>
      <c r="M21">
        <v>0</v>
      </c>
      <c r="N21">
        <v>0.28999999999999998</v>
      </c>
      <c r="O21">
        <v>0.46</v>
      </c>
      <c r="P21">
        <v>0</v>
      </c>
      <c r="Q21">
        <v>0</v>
      </c>
      <c r="R21">
        <v>0</v>
      </c>
      <c r="S21">
        <v>13.67</v>
      </c>
      <c r="T21">
        <v>0.08</v>
      </c>
      <c r="U21">
        <v>0.75</v>
      </c>
      <c r="V21">
        <v>11.11</v>
      </c>
      <c r="W21">
        <v>3.38</v>
      </c>
      <c r="X21">
        <v>0.02</v>
      </c>
      <c r="Y21">
        <v>0</v>
      </c>
      <c r="Z21">
        <v>0</v>
      </c>
    </row>
    <row r="22" spans="1:26" x14ac:dyDescent="0.2">
      <c r="A22" s="1" t="s">
        <v>277</v>
      </c>
      <c r="B22" s="1"/>
      <c r="C22" s="13">
        <v>6.3E-3</v>
      </c>
      <c r="D22" s="13">
        <v>6.5000000000000006E-3</v>
      </c>
      <c r="E22" s="13">
        <v>6.8000000000000005E-3</v>
      </c>
      <c r="F22" s="14">
        <v>0</v>
      </c>
      <c r="G22" s="14">
        <v>0</v>
      </c>
      <c r="H22" s="14">
        <v>0</v>
      </c>
      <c r="I22" s="13">
        <v>1.8500000000000003E-2</v>
      </c>
      <c r="J22" s="14">
        <v>0</v>
      </c>
      <c r="K22" s="13">
        <v>1.6899999999999998E-2</v>
      </c>
      <c r="L22" s="14">
        <v>0</v>
      </c>
      <c r="M22" s="14">
        <v>0</v>
      </c>
      <c r="N22" s="13">
        <v>1.54E-2</v>
      </c>
      <c r="O22" s="13">
        <v>1.8500000000000003E-2</v>
      </c>
      <c r="P22" s="14">
        <v>0</v>
      </c>
      <c r="Q22" s="14">
        <v>0</v>
      </c>
      <c r="R22" s="14">
        <v>0</v>
      </c>
      <c r="S22" s="13">
        <v>6.0999999999999995E-3</v>
      </c>
      <c r="T22" s="13">
        <v>9.300000000000001E-3</v>
      </c>
      <c r="U22" s="13">
        <v>1.3300000000000001E-2</v>
      </c>
      <c r="V22" s="13">
        <v>6.6E-3</v>
      </c>
      <c r="W22" s="13">
        <v>7.4000000000000003E-3</v>
      </c>
      <c r="X22" s="13">
        <v>1E-4</v>
      </c>
      <c r="Y22" s="14">
        <v>0</v>
      </c>
      <c r="Z22" s="14">
        <v>0</v>
      </c>
    </row>
    <row r="23" spans="1:26" x14ac:dyDescent="0.2">
      <c r="A23" s="1" t="s">
        <v>281</v>
      </c>
      <c r="B23" s="1"/>
    </row>
    <row r="24" spans="1:26" x14ac:dyDescent="0.2">
      <c r="A24" s="1" t="s">
        <v>275</v>
      </c>
      <c r="B24" s="1" t="s">
        <v>3359</v>
      </c>
      <c r="C24">
        <v>14.53</v>
      </c>
      <c r="D24">
        <v>7.68</v>
      </c>
      <c r="E24">
        <v>5.84</v>
      </c>
      <c r="F24">
        <v>0</v>
      </c>
      <c r="G24">
        <v>0</v>
      </c>
      <c r="H24">
        <v>0</v>
      </c>
      <c r="I24">
        <v>0</v>
      </c>
      <c r="J24">
        <v>0</v>
      </c>
      <c r="K24">
        <v>0</v>
      </c>
      <c r="L24">
        <v>0</v>
      </c>
      <c r="M24">
        <v>0</v>
      </c>
      <c r="N24">
        <v>0</v>
      </c>
      <c r="O24">
        <v>0.92</v>
      </c>
      <c r="P24">
        <v>0</v>
      </c>
      <c r="Q24">
        <v>0.09</v>
      </c>
      <c r="R24">
        <v>0</v>
      </c>
      <c r="S24">
        <v>13.52</v>
      </c>
      <c r="T24">
        <v>0</v>
      </c>
      <c r="U24">
        <v>1.01</v>
      </c>
      <c r="V24">
        <v>7.68</v>
      </c>
      <c r="W24">
        <v>6.76</v>
      </c>
      <c r="X24">
        <v>0</v>
      </c>
      <c r="Y24">
        <v>0.09</v>
      </c>
      <c r="Z24">
        <v>0</v>
      </c>
    </row>
    <row r="25" spans="1:26" x14ac:dyDescent="0.2">
      <c r="A25" s="1" t="s">
        <v>277</v>
      </c>
      <c r="B25" s="1"/>
      <c r="C25" s="13">
        <v>6.3E-3</v>
      </c>
      <c r="D25" s="13">
        <v>4.5999999999999999E-3</v>
      </c>
      <c r="E25" t="s">
        <v>1794</v>
      </c>
      <c r="F25" s="14">
        <v>0</v>
      </c>
      <c r="G25" s="14">
        <v>0</v>
      </c>
      <c r="H25" s="14">
        <v>0</v>
      </c>
      <c r="I25" s="14">
        <v>0</v>
      </c>
      <c r="J25" s="14">
        <v>0</v>
      </c>
      <c r="K25" s="14">
        <v>0</v>
      </c>
      <c r="L25" s="14">
        <v>0</v>
      </c>
      <c r="M25" s="14">
        <v>0</v>
      </c>
      <c r="N25" s="14">
        <v>0</v>
      </c>
      <c r="O25" t="s">
        <v>3425</v>
      </c>
      <c r="P25" s="14">
        <v>0</v>
      </c>
      <c r="Q25" t="s">
        <v>453</v>
      </c>
      <c r="R25" s="14">
        <v>0</v>
      </c>
      <c r="S25" s="13">
        <v>6.0999999999999995E-3</v>
      </c>
      <c r="T25" s="14">
        <v>0</v>
      </c>
      <c r="U25" s="13">
        <v>1.7899999999999999E-2</v>
      </c>
      <c r="V25" s="13">
        <v>4.5999999999999999E-3</v>
      </c>
      <c r="W25" t="s">
        <v>3464</v>
      </c>
      <c r="X25" s="14">
        <v>0</v>
      </c>
      <c r="Y25" s="13">
        <v>3.4999999999999996E-3</v>
      </c>
      <c r="Z25" s="14">
        <v>0</v>
      </c>
    </row>
    <row r="26" spans="1:26" x14ac:dyDescent="0.2">
      <c r="A26" s="1" t="s">
        <v>281</v>
      </c>
      <c r="B26" s="1"/>
      <c r="O26" t="s">
        <v>295</v>
      </c>
      <c r="Q26" t="s">
        <v>295</v>
      </c>
      <c r="W26" t="s">
        <v>264</v>
      </c>
    </row>
    <row r="27" spans="1:26" x14ac:dyDescent="0.2">
      <c r="A27" s="1" t="s">
        <v>275</v>
      </c>
      <c r="B27" s="1" t="s">
        <v>3360</v>
      </c>
      <c r="C27">
        <v>27.82</v>
      </c>
      <c r="D27">
        <v>19.96</v>
      </c>
      <c r="E27">
        <v>4.87</v>
      </c>
      <c r="F27">
        <v>1.88</v>
      </c>
      <c r="G27">
        <v>0.44</v>
      </c>
      <c r="H27">
        <v>0.14000000000000001</v>
      </c>
      <c r="I27">
        <v>0.06</v>
      </c>
      <c r="J27">
        <v>0.03</v>
      </c>
      <c r="K27">
        <v>0.02</v>
      </c>
      <c r="L27">
        <v>0.05</v>
      </c>
      <c r="M27">
        <v>0</v>
      </c>
      <c r="N27">
        <v>0.28999999999999998</v>
      </c>
      <c r="O27">
        <v>0</v>
      </c>
      <c r="P27">
        <v>0</v>
      </c>
      <c r="Q27">
        <v>0.09</v>
      </c>
      <c r="R27">
        <v>0</v>
      </c>
      <c r="S27">
        <v>27.29</v>
      </c>
      <c r="T27">
        <v>0.15</v>
      </c>
      <c r="U27">
        <v>0.38</v>
      </c>
      <c r="V27">
        <v>20.32</v>
      </c>
      <c r="W27" s="12">
        <v>4.9000000000000004</v>
      </c>
      <c r="X27">
        <v>1.89</v>
      </c>
      <c r="Y27">
        <v>0.56999999999999995</v>
      </c>
      <c r="Z27">
        <v>0.14000000000000001</v>
      </c>
    </row>
    <row r="28" spans="1:26" x14ac:dyDescent="0.2">
      <c r="A28" s="1" t="s">
        <v>277</v>
      </c>
      <c r="B28" s="1"/>
      <c r="C28" s="13">
        <v>1.21E-2</v>
      </c>
      <c r="D28" s="13">
        <v>1.21E-2</v>
      </c>
      <c r="E28" s="13">
        <v>1.1399999999999999E-2</v>
      </c>
      <c r="F28" s="13">
        <v>1.61E-2</v>
      </c>
      <c r="G28" s="13">
        <v>1.9199999999999998E-2</v>
      </c>
      <c r="H28" s="13">
        <v>2.7799999999999998E-2</v>
      </c>
      <c r="I28" s="13">
        <v>1.8500000000000003E-2</v>
      </c>
      <c r="J28" s="13">
        <v>1.7500000000000002E-2</v>
      </c>
      <c r="K28" s="13">
        <v>1.6899999999999998E-2</v>
      </c>
      <c r="L28" s="13">
        <v>0.04</v>
      </c>
      <c r="M28" s="14">
        <v>0</v>
      </c>
      <c r="N28" s="13">
        <v>1.54E-2</v>
      </c>
      <c r="O28" s="14">
        <v>0</v>
      </c>
      <c r="P28" s="14">
        <v>0</v>
      </c>
      <c r="Q28" s="13">
        <v>0.04</v>
      </c>
      <c r="R28" s="14">
        <v>0</v>
      </c>
      <c r="S28" s="13">
        <v>1.23E-2</v>
      </c>
      <c r="T28" s="13">
        <v>1.8100000000000002E-2</v>
      </c>
      <c r="U28" s="13">
        <v>6.8000000000000005E-3</v>
      </c>
      <c r="V28" s="13">
        <v>1.21E-2</v>
      </c>
      <c r="W28" s="13">
        <v>1.0800000000000001E-2</v>
      </c>
      <c r="X28" s="13">
        <v>1.49E-2</v>
      </c>
      <c r="Y28" s="13">
        <v>2.2000000000000002E-2</v>
      </c>
      <c r="Z28" s="13">
        <v>1.9699999999999999E-2</v>
      </c>
    </row>
    <row r="29" spans="1:26" x14ac:dyDescent="0.2">
      <c r="A29" s="1" t="s">
        <v>281</v>
      </c>
      <c r="B29" s="1"/>
    </row>
    <row r="30" spans="1:26" x14ac:dyDescent="0.2">
      <c r="A30" s="1" t="s">
        <v>275</v>
      </c>
      <c r="B30" s="1" t="s">
        <v>3327</v>
      </c>
      <c r="C30">
        <v>5.35</v>
      </c>
      <c r="D30">
        <v>0</v>
      </c>
      <c r="E30">
        <v>2.92</v>
      </c>
      <c r="F30">
        <v>1.88</v>
      </c>
      <c r="G30">
        <v>0.44</v>
      </c>
      <c r="H30">
        <v>7.0000000000000007E-2</v>
      </c>
      <c r="I30">
        <v>0</v>
      </c>
      <c r="J30">
        <v>0</v>
      </c>
      <c r="K30">
        <v>0</v>
      </c>
      <c r="L30">
        <v>0.02</v>
      </c>
      <c r="M30">
        <v>0</v>
      </c>
      <c r="N30">
        <v>0</v>
      </c>
      <c r="O30">
        <v>0</v>
      </c>
      <c r="P30">
        <v>0</v>
      </c>
      <c r="Q30">
        <v>0</v>
      </c>
      <c r="R30">
        <v>0.02</v>
      </c>
      <c r="S30" s="12">
        <v>5.3</v>
      </c>
      <c r="T30">
        <v>0.02</v>
      </c>
      <c r="U30">
        <v>0.02</v>
      </c>
      <c r="V30">
        <v>0</v>
      </c>
      <c r="W30">
        <v>2.92</v>
      </c>
      <c r="X30">
        <v>1.88</v>
      </c>
      <c r="Y30">
        <v>0.46</v>
      </c>
      <c r="Z30">
        <v>0.09</v>
      </c>
    </row>
    <row r="31" spans="1:26" x14ac:dyDescent="0.2">
      <c r="A31" s="1" t="s">
        <v>277</v>
      </c>
      <c r="B31" s="1"/>
      <c r="C31" s="13">
        <v>2.3E-3</v>
      </c>
      <c r="D31" t="s">
        <v>343</v>
      </c>
      <c r="E31" t="s">
        <v>3465</v>
      </c>
      <c r="F31" t="s">
        <v>2196</v>
      </c>
      <c r="G31" t="s">
        <v>950</v>
      </c>
      <c r="H31" s="13">
        <v>1.3899999999999999E-2</v>
      </c>
      <c r="I31" s="14">
        <v>0</v>
      </c>
      <c r="J31" s="14">
        <v>0</v>
      </c>
      <c r="K31" s="14">
        <v>0</v>
      </c>
      <c r="L31" t="s">
        <v>574</v>
      </c>
      <c r="M31" s="14">
        <v>0</v>
      </c>
      <c r="N31" s="14">
        <v>0</v>
      </c>
      <c r="O31" s="14">
        <v>0</v>
      </c>
      <c r="P31" s="14">
        <v>0</v>
      </c>
      <c r="Q31" s="14">
        <v>0</v>
      </c>
      <c r="R31" t="s">
        <v>596</v>
      </c>
      <c r="S31" s="13">
        <v>2.3999999999999998E-3</v>
      </c>
      <c r="T31" s="13">
        <v>2.7000000000000001E-3</v>
      </c>
      <c r="U31" s="13">
        <v>2.9999999999999997E-4</v>
      </c>
      <c r="V31" t="s">
        <v>343</v>
      </c>
      <c r="W31" s="13">
        <v>6.4000000000000003E-3</v>
      </c>
      <c r="X31" t="s">
        <v>3453</v>
      </c>
      <c r="Y31" t="s">
        <v>2350</v>
      </c>
      <c r="Z31" t="s">
        <v>3285</v>
      </c>
    </row>
    <row r="32" spans="1:26" x14ac:dyDescent="0.2">
      <c r="A32" s="1" t="s">
        <v>281</v>
      </c>
      <c r="B32" s="1"/>
      <c r="E32" t="s">
        <v>264</v>
      </c>
      <c r="F32" t="s">
        <v>264</v>
      </c>
      <c r="G32" t="s">
        <v>264</v>
      </c>
      <c r="H32" t="s">
        <v>264</v>
      </c>
      <c r="L32" t="s">
        <v>264</v>
      </c>
      <c r="R32" t="s">
        <v>264</v>
      </c>
      <c r="W32" t="s">
        <v>264</v>
      </c>
      <c r="X32" t="s">
        <v>264</v>
      </c>
      <c r="Y32" t="s">
        <v>264</v>
      </c>
      <c r="Z32" t="s">
        <v>264</v>
      </c>
    </row>
    <row r="33" spans="1:26" x14ac:dyDescent="0.2">
      <c r="A33" s="1" t="s">
        <v>275</v>
      </c>
      <c r="B33" s="1" t="s">
        <v>3361</v>
      </c>
      <c r="C33">
        <v>11.74</v>
      </c>
      <c r="D33">
        <v>4.6100000000000003</v>
      </c>
      <c r="E33">
        <v>0.97</v>
      </c>
      <c r="F33">
        <v>4.6900000000000004</v>
      </c>
      <c r="G33">
        <v>0.87</v>
      </c>
      <c r="H33">
        <v>0.49</v>
      </c>
      <c r="I33">
        <v>0</v>
      </c>
      <c r="J33">
        <v>0</v>
      </c>
      <c r="K33">
        <v>0</v>
      </c>
      <c r="L33">
        <v>0</v>
      </c>
      <c r="M33">
        <v>0</v>
      </c>
      <c r="N33">
        <v>0</v>
      </c>
      <c r="O33">
        <v>0</v>
      </c>
      <c r="P33">
        <v>0</v>
      </c>
      <c r="Q33">
        <v>0.09</v>
      </c>
      <c r="R33">
        <v>0.02</v>
      </c>
      <c r="S33">
        <v>11.63</v>
      </c>
      <c r="T33">
        <v>0</v>
      </c>
      <c r="U33">
        <v>0.11</v>
      </c>
      <c r="V33">
        <v>4.6100000000000003</v>
      </c>
      <c r="W33">
        <v>0.97</v>
      </c>
      <c r="X33">
        <v>4.6900000000000004</v>
      </c>
      <c r="Y33">
        <v>0.96</v>
      </c>
      <c r="Z33" s="12">
        <v>0.5</v>
      </c>
    </row>
    <row r="34" spans="1:26" x14ac:dyDescent="0.2">
      <c r="A34" s="1" t="s">
        <v>277</v>
      </c>
      <c r="B34" s="1"/>
      <c r="C34" s="13">
        <v>5.1000000000000004E-3</v>
      </c>
      <c r="D34" t="s">
        <v>3466</v>
      </c>
      <c r="E34" s="13">
        <v>2.3E-3</v>
      </c>
      <c r="F34" t="s">
        <v>1259</v>
      </c>
      <c r="G34" t="s">
        <v>780</v>
      </c>
      <c r="H34" t="s">
        <v>2933</v>
      </c>
      <c r="I34" s="14">
        <v>0</v>
      </c>
      <c r="J34" s="14">
        <v>0</v>
      </c>
      <c r="K34" s="14">
        <v>0</v>
      </c>
      <c r="L34" s="14">
        <v>0</v>
      </c>
      <c r="M34" s="14">
        <v>0</v>
      </c>
      <c r="N34" s="14">
        <v>0</v>
      </c>
      <c r="O34" s="14">
        <v>0</v>
      </c>
      <c r="P34" s="14">
        <v>0</v>
      </c>
      <c r="Q34" t="s">
        <v>453</v>
      </c>
      <c r="R34" s="13">
        <v>2.63E-2</v>
      </c>
      <c r="S34" s="13">
        <v>5.1999999999999998E-3</v>
      </c>
      <c r="T34" s="14">
        <v>0</v>
      </c>
      <c r="U34" s="13">
        <v>1.9E-3</v>
      </c>
      <c r="V34" t="s">
        <v>2923</v>
      </c>
      <c r="W34" s="13">
        <v>2.0999999999999999E-3</v>
      </c>
      <c r="X34" t="s">
        <v>3425</v>
      </c>
      <c r="Y34" t="s">
        <v>1861</v>
      </c>
      <c r="Z34" t="s">
        <v>1391</v>
      </c>
    </row>
    <row r="35" spans="1:26" x14ac:dyDescent="0.2">
      <c r="A35" s="1" t="s">
        <v>281</v>
      </c>
      <c r="B35" s="1"/>
      <c r="F35" t="s">
        <v>286</v>
      </c>
      <c r="G35" t="s">
        <v>286</v>
      </c>
      <c r="H35" t="s">
        <v>3467</v>
      </c>
      <c r="Q35" t="s">
        <v>286</v>
      </c>
      <c r="R35" t="s">
        <v>286</v>
      </c>
      <c r="X35" t="s">
        <v>286</v>
      </c>
      <c r="Y35" t="s">
        <v>286</v>
      </c>
      <c r="Z35" t="s">
        <v>286</v>
      </c>
    </row>
    <row r="36" spans="1:26" x14ac:dyDescent="0.2">
      <c r="A36" s="1" t="s">
        <v>275</v>
      </c>
      <c r="B36" s="1" t="s">
        <v>3362</v>
      </c>
      <c r="C36" s="12">
        <v>0.1</v>
      </c>
      <c r="D36">
        <v>0</v>
      </c>
      <c r="E36">
        <v>0</v>
      </c>
      <c r="F36">
        <v>0</v>
      </c>
      <c r="G36">
        <v>0</v>
      </c>
      <c r="H36">
        <v>7.0000000000000007E-2</v>
      </c>
      <c r="I36">
        <v>0</v>
      </c>
      <c r="J36">
        <v>0</v>
      </c>
      <c r="K36">
        <v>0</v>
      </c>
      <c r="L36">
        <v>0</v>
      </c>
      <c r="M36">
        <v>0.03</v>
      </c>
      <c r="N36">
        <v>0</v>
      </c>
      <c r="O36">
        <v>0</v>
      </c>
      <c r="P36">
        <v>0</v>
      </c>
      <c r="Q36">
        <v>0</v>
      </c>
      <c r="R36">
        <v>0</v>
      </c>
      <c r="S36">
        <v>7.0000000000000007E-2</v>
      </c>
      <c r="T36">
        <v>0.03</v>
      </c>
      <c r="U36">
        <v>0</v>
      </c>
      <c r="V36">
        <v>0</v>
      </c>
      <c r="W36">
        <v>0</v>
      </c>
      <c r="X36">
        <v>0</v>
      </c>
      <c r="Y36">
        <v>0</v>
      </c>
      <c r="Z36" s="12">
        <v>0.1</v>
      </c>
    </row>
    <row r="37" spans="1:26" x14ac:dyDescent="0.2">
      <c r="A37" s="1" t="s">
        <v>277</v>
      </c>
      <c r="B37" s="1"/>
      <c r="C37" t="s">
        <v>3468</v>
      </c>
      <c r="D37" s="14">
        <v>0</v>
      </c>
      <c r="E37" s="14">
        <v>0</v>
      </c>
      <c r="F37" s="14">
        <v>0</v>
      </c>
      <c r="G37" s="14">
        <v>0</v>
      </c>
      <c r="H37" t="s">
        <v>541</v>
      </c>
      <c r="I37" s="14">
        <v>0</v>
      </c>
      <c r="J37" s="14">
        <v>0</v>
      </c>
      <c r="K37" s="14">
        <v>0</v>
      </c>
      <c r="L37" s="14">
        <v>0</v>
      </c>
      <c r="M37" t="s">
        <v>574</v>
      </c>
      <c r="N37" s="14">
        <v>0</v>
      </c>
      <c r="O37" s="14">
        <v>0</v>
      </c>
      <c r="P37" s="14">
        <v>0</v>
      </c>
      <c r="Q37" s="14">
        <v>0</v>
      </c>
      <c r="R37" s="14">
        <v>0</v>
      </c>
      <c r="S37" t="s">
        <v>3468</v>
      </c>
      <c r="T37" t="s">
        <v>3469</v>
      </c>
      <c r="U37" s="14">
        <v>0</v>
      </c>
      <c r="V37" s="14">
        <v>0</v>
      </c>
      <c r="W37" s="14">
        <v>0</v>
      </c>
      <c r="X37" s="14">
        <v>0</v>
      </c>
      <c r="Y37" s="14">
        <v>0</v>
      </c>
      <c r="Z37" t="s">
        <v>1794</v>
      </c>
    </row>
    <row r="38" spans="1:26" x14ac:dyDescent="0.2">
      <c r="A38" s="1" t="s">
        <v>281</v>
      </c>
      <c r="B38" s="1"/>
      <c r="H38" t="s">
        <v>286</v>
      </c>
      <c r="M38" t="s">
        <v>286</v>
      </c>
      <c r="T38" t="s">
        <v>264</v>
      </c>
      <c r="Z38" t="s">
        <v>286</v>
      </c>
    </row>
    <row r="39" spans="1:26" x14ac:dyDescent="0.2">
      <c r="A39" s="1" t="s">
        <v>275</v>
      </c>
      <c r="B39" s="1" t="s">
        <v>464</v>
      </c>
      <c r="C39">
        <v>6.26</v>
      </c>
      <c r="D39">
        <v>6.14</v>
      </c>
      <c r="E39">
        <v>0</v>
      </c>
      <c r="F39">
        <v>0</v>
      </c>
      <c r="G39">
        <v>0</v>
      </c>
      <c r="H39">
        <v>0</v>
      </c>
      <c r="I39">
        <v>0.06</v>
      </c>
      <c r="J39">
        <v>0</v>
      </c>
      <c r="K39">
        <v>0</v>
      </c>
      <c r="L39">
        <v>0</v>
      </c>
      <c r="M39">
        <v>0.06</v>
      </c>
      <c r="N39">
        <v>0</v>
      </c>
      <c r="O39">
        <v>0</v>
      </c>
      <c r="P39">
        <v>0</v>
      </c>
      <c r="Q39">
        <v>0</v>
      </c>
      <c r="R39">
        <v>0</v>
      </c>
      <c r="S39">
        <v>6.14</v>
      </c>
      <c r="T39">
        <v>0.12</v>
      </c>
      <c r="U39">
        <v>0</v>
      </c>
      <c r="V39">
        <v>6.21</v>
      </c>
      <c r="W39">
        <v>0</v>
      </c>
      <c r="X39">
        <v>0</v>
      </c>
      <c r="Y39">
        <v>0</v>
      </c>
      <c r="Z39">
        <v>0.06</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453</v>
      </c>
      <c r="N40" s="14">
        <v>0</v>
      </c>
      <c r="O40" s="14">
        <v>0</v>
      </c>
      <c r="P40" s="14">
        <v>0</v>
      </c>
      <c r="Q40" s="14">
        <v>0</v>
      </c>
      <c r="R40" s="14">
        <v>0</v>
      </c>
      <c r="S40" s="13">
        <v>2.8000000000000004E-3</v>
      </c>
      <c r="T40" t="s">
        <v>3414</v>
      </c>
      <c r="U40" s="14">
        <v>0</v>
      </c>
      <c r="V40" s="13">
        <v>3.7000000000000002E-3</v>
      </c>
      <c r="W40" s="14">
        <v>0</v>
      </c>
      <c r="X40" s="14">
        <v>0</v>
      </c>
      <c r="Y40" s="14">
        <v>0</v>
      </c>
      <c r="Z40" s="13">
        <v>7.8000000000000005E-3</v>
      </c>
    </row>
    <row r="41" spans="1:26" x14ac:dyDescent="0.2">
      <c r="A41" s="1" t="s">
        <v>281</v>
      </c>
      <c r="B41" s="1"/>
      <c r="I41" t="s">
        <v>265</v>
      </c>
      <c r="M41" t="s">
        <v>534</v>
      </c>
      <c r="T41" t="s">
        <v>264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3470</v>
      </c>
    </row>
    <row r="47" spans="1:26" x14ac:dyDescent="0.2">
      <c r="A47" s="1" t="s">
        <v>247</v>
      </c>
      <c r="B47" s="1"/>
    </row>
    <row r="48" spans="1:26" x14ac:dyDescent="0.2">
      <c r="A48" s="1" t="s">
        <v>247</v>
      </c>
      <c r="B48" s="1" t="s">
        <v>302</v>
      </c>
    </row>
  </sheetData>
  <hyperlinks>
    <hyperlink ref="C1" location="Contents!B283" tooltip="Link to contents" display="Back to contents" xr:uid="{00000000-0004-0000-5E00-000000000000}"/>
  </hyperlinks>
  <pageMargins left="0.7" right="0.7" top="0.75" bottom="0.75" header="0.3" footer="0.3"/>
  <pageSetup paperSize="9" fitToWidth="0" fitToHeight="0" orientation="portrait" horizontalDpi="0" verticalDpi="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3471</v>
      </c>
    </row>
    <row r="5" spans="1:26" x14ac:dyDescent="0.2">
      <c r="A5" s="1" t="s">
        <v>252</v>
      </c>
      <c r="B5" s="1"/>
    </row>
    <row r="6" spans="1:26" x14ac:dyDescent="0.2">
      <c r="A6" s="1" t="s">
        <v>2</v>
      </c>
      <c r="B6" s="4" t="s">
        <v>221</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2205.5100000000002</v>
      </c>
      <c r="D15">
        <v>1595.57</v>
      </c>
      <c r="E15">
        <v>413.03</v>
      </c>
      <c r="F15">
        <v>110.76</v>
      </c>
      <c r="G15" s="12">
        <v>19.600000000000001</v>
      </c>
      <c r="H15">
        <v>3.75</v>
      </c>
      <c r="I15">
        <v>3.31</v>
      </c>
      <c r="J15">
        <v>1.52</v>
      </c>
      <c r="K15">
        <v>0.89</v>
      </c>
      <c r="L15">
        <v>1.03</v>
      </c>
      <c r="M15">
        <v>1.18</v>
      </c>
      <c r="N15">
        <v>18.73</v>
      </c>
      <c r="O15">
        <v>23.84</v>
      </c>
      <c r="P15">
        <v>9.6300000000000008</v>
      </c>
      <c r="Q15">
        <v>2.02</v>
      </c>
      <c r="R15">
        <v>0.67</v>
      </c>
      <c r="S15" s="12">
        <v>2142.6999999999998</v>
      </c>
      <c r="T15">
        <v>7.93</v>
      </c>
      <c r="U15">
        <v>54.88</v>
      </c>
      <c r="V15">
        <v>1617.62</v>
      </c>
      <c r="W15">
        <v>438.39</v>
      </c>
      <c r="X15">
        <v>121.27</v>
      </c>
      <c r="Y15">
        <v>22.64</v>
      </c>
      <c r="Z15" s="12">
        <v>5.6</v>
      </c>
    </row>
    <row r="16" spans="1:26" x14ac:dyDescent="0.2">
      <c r="A16" s="1" t="s">
        <v>277</v>
      </c>
      <c r="B16" s="1"/>
      <c r="C16" s="13">
        <v>0.96230000000000004</v>
      </c>
      <c r="D16" s="13">
        <v>0.96379999999999999</v>
      </c>
      <c r="E16" s="13">
        <v>0.96579999999999999</v>
      </c>
      <c r="F16" s="13">
        <v>0.9516</v>
      </c>
      <c r="G16" t="s">
        <v>3305</v>
      </c>
      <c r="H16" t="s">
        <v>1111</v>
      </c>
      <c r="I16" s="13">
        <v>0.96299999999999997</v>
      </c>
      <c r="J16" s="13">
        <v>0.94739999999999991</v>
      </c>
      <c r="K16" s="13">
        <v>0.96609999999999996</v>
      </c>
      <c r="L16" t="s">
        <v>1453</v>
      </c>
      <c r="M16" t="s">
        <v>1005</v>
      </c>
      <c r="N16" s="13">
        <v>0.98459999999999992</v>
      </c>
      <c r="O16" s="13">
        <v>0.96299999999999997</v>
      </c>
      <c r="P16" s="13">
        <v>1</v>
      </c>
      <c r="Q16" t="s">
        <v>763</v>
      </c>
      <c r="R16" s="13">
        <v>0.97370000000000001</v>
      </c>
      <c r="S16" s="13">
        <v>0.96209999999999996</v>
      </c>
      <c r="T16" s="13">
        <v>0.93510000000000004</v>
      </c>
      <c r="U16" s="13">
        <v>0.97340000000000004</v>
      </c>
      <c r="V16" s="13">
        <v>0.96409999999999996</v>
      </c>
      <c r="W16" s="13">
        <v>0.96560000000000001</v>
      </c>
      <c r="X16" s="13">
        <v>0.95540000000000003</v>
      </c>
      <c r="Y16" t="s">
        <v>353</v>
      </c>
      <c r="Z16" t="s">
        <v>3472</v>
      </c>
    </row>
    <row r="17" spans="1:26" x14ac:dyDescent="0.2">
      <c r="A17" s="1" t="s">
        <v>281</v>
      </c>
      <c r="B17" s="1"/>
      <c r="D17" t="s">
        <v>3473</v>
      </c>
      <c r="E17" t="s">
        <v>3473</v>
      </c>
      <c r="F17" t="s">
        <v>974</v>
      </c>
      <c r="I17" t="s">
        <v>331</v>
      </c>
      <c r="J17" t="s">
        <v>331</v>
      </c>
      <c r="K17" t="s">
        <v>889</v>
      </c>
      <c r="L17" t="s">
        <v>331</v>
      </c>
      <c r="N17" t="s">
        <v>3473</v>
      </c>
      <c r="O17" t="s">
        <v>331</v>
      </c>
      <c r="P17" t="s">
        <v>3473</v>
      </c>
      <c r="R17" t="s">
        <v>331</v>
      </c>
      <c r="V17" t="s">
        <v>381</v>
      </c>
      <c r="W17" t="s">
        <v>381</v>
      </c>
      <c r="X17" t="s">
        <v>381</v>
      </c>
    </row>
    <row r="18" spans="1:26" x14ac:dyDescent="0.2">
      <c r="A18" s="1" t="s">
        <v>275</v>
      </c>
      <c r="B18" s="1" t="s">
        <v>3357</v>
      </c>
      <c r="C18">
        <v>1.77</v>
      </c>
      <c r="D18">
        <v>0</v>
      </c>
      <c r="E18">
        <v>0.97</v>
      </c>
      <c r="F18">
        <v>0</v>
      </c>
      <c r="G18">
        <v>0.44</v>
      </c>
      <c r="H18">
        <v>7.0000000000000007E-2</v>
      </c>
      <c r="I18">
        <v>0</v>
      </c>
      <c r="J18">
        <v>0</v>
      </c>
      <c r="K18">
        <v>0</v>
      </c>
      <c r="L18">
        <v>0</v>
      </c>
      <c r="M18">
        <v>0</v>
      </c>
      <c r="N18">
        <v>0.28999999999999998</v>
      </c>
      <c r="O18">
        <v>0</v>
      </c>
      <c r="P18">
        <v>0</v>
      </c>
      <c r="Q18">
        <v>0</v>
      </c>
      <c r="R18">
        <v>0</v>
      </c>
      <c r="S18">
        <v>1.48</v>
      </c>
      <c r="T18">
        <v>0</v>
      </c>
      <c r="U18">
        <v>0.28999999999999998</v>
      </c>
      <c r="V18">
        <v>0.28999999999999998</v>
      </c>
      <c r="W18">
        <v>0.97</v>
      </c>
      <c r="X18">
        <v>0</v>
      </c>
      <c r="Y18">
        <v>0.44</v>
      </c>
      <c r="Z18">
        <v>7.0000000000000007E-2</v>
      </c>
    </row>
    <row r="19" spans="1:26" x14ac:dyDescent="0.2">
      <c r="A19" s="1" t="s">
        <v>277</v>
      </c>
      <c r="B19" s="1"/>
      <c r="C19" s="13">
        <v>8.0000000000000004E-4</v>
      </c>
      <c r="D19" s="14">
        <v>0</v>
      </c>
      <c r="E19" s="13">
        <v>2.3E-3</v>
      </c>
      <c r="F19" s="14">
        <v>0</v>
      </c>
      <c r="G19" t="s">
        <v>950</v>
      </c>
      <c r="H19" t="s">
        <v>541</v>
      </c>
      <c r="I19" s="14">
        <v>0</v>
      </c>
      <c r="J19" s="14">
        <v>0</v>
      </c>
      <c r="K19" s="14">
        <v>0</v>
      </c>
      <c r="L19" s="14">
        <v>0</v>
      </c>
      <c r="M19" s="14">
        <v>0</v>
      </c>
      <c r="N19" t="s">
        <v>706</v>
      </c>
      <c r="O19" s="14">
        <v>0</v>
      </c>
      <c r="P19" s="14">
        <v>0</v>
      </c>
      <c r="Q19" s="14">
        <v>0</v>
      </c>
      <c r="R19" s="14">
        <v>0</v>
      </c>
      <c r="S19" s="13">
        <v>7.000000000000001E-4</v>
      </c>
      <c r="T19" s="14">
        <v>0</v>
      </c>
      <c r="U19" s="13">
        <v>5.1999999999999998E-3</v>
      </c>
      <c r="V19" s="13">
        <v>2.0000000000000001E-4</v>
      </c>
      <c r="W19" s="13">
        <v>2.0999999999999999E-3</v>
      </c>
      <c r="X19" s="14">
        <v>0</v>
      </c>
      <c r="Y19" t="s">
        <v>952</v>
      </c>
      <c r="Z19" t="s">
        <v>1266</v>
      </c>
    </row>
    <row r="20" spans="1:26" x14ac:dyDescent="0.2">
      <c r="A20" s="1" t="s">
        <v>281</v>
      </c>
      <c r="B20" s="1"/>
      <c r="G20" t="s">
        <v>264</v>
      </c>
      <c r="H20" t="s">
        <v>264</v>
      </c>
      <c r="N20" t="s">
        <v>264</v>
      </c>
      <c r="Y20" t="s">
        <v>264</v>
      </c>
      <c r="Z20" t="s">
        <v>264</v>
      </c>
    </row>
    <row r="21" spans="1:26" x14ac:dyDescent="0.2">
      <c r="A21" s="1" t="s">
        <v>275</v>
      </c>
      <c r="B21" s="1" t="s">
        <v>3358</v>
      </c>
      <c r="C21">
        <v>20.260000000000002</v>
      </c>
      <c r="D21">
        <v>15.36</v>
      </c>
      <c r="E21" s="12">
        <v>3.9</v>
      </c>
      <c r="F21">
        <v>0</v>
      </c>
      <c r="G21">
        <v>0</v>
      </c>
      <c r="H21">
        <v>0</v>
      </c>
      <c r="I21">
        <v>0</v>
      </c>
      <c r="J21">
        <v>0.03</v>
      </c>
      <c r="K21">
        <v>0.02</v>
      </c>
      <c r="L21">
        <v>0.02</v>
      </c>
      <c r="M21">
        <v>0.03</v>
      </c>
      <c r="N21">
        <v>0</v>
      </c>
      <c r="O21">
        <v>0.92</v>
      </c>
      <c r="P21">
        <v>0</v>
      </c>
      <c r="Q21">
        <v>0</v>
      </c>
      <c r="R21">
        <v>0</v>
      </c>
      <c r="S21">
        <v>19.25</v>
      </c>
      <c r="T21">
        <v>0.09</v>
      </c>
      <c r="U21">
        <v>0.92</v>
      </c>
      <c r="V21">
        <v>15.36</v>
      </c>
      <c r="W21">
        <v>4.84</v>
      </c>
      <c r="X21">
        <v>0.02</v>
      </c>
      <c r="Y21">
        <v>0.02</v>
      </c>
      <c r="Z21">
        <v>0.03</v>
      </c>
    </row>
    <row r="22" spans="1:26" x14ac:dyDescent="0.2">
      <c r="A22" s="1" t="s">
        <v>277</v>
      </c>
      <c r="B22" s="1"/>
      <c r="C22" s="13">
        <v>8.8000000000000005E-3</v>
      </c>
      <c r="D22" s="13">
        <v>9.300000000000001E-3</v>
      </c>
      <c r="E22" s="13">
        <v>9.1000000000000004E-3</v>
      </c>
      <c r="F22" s="14">
        <v>0</v>
      </c>
      <c r="G22" s="14">
        <v>0</v>
      </c>
      <c r="H22" s="14">
        <v>0</v>
      </c>
      <c r="I22" s="14">
        <v>0</v>
      </c>
      <c r="J22" s="13">
        <v>1.7500000000000002E-2</v>
      </c>
      <c r="K22" s="13">
        <v>1.6899999999999998E-2</v>
      </c>
      <c r="L22" s="13">
        <v>0.02</v>
      </c>
      <c r="M22" s="13">
        <v>0.02</v>
      </c>
      <c r="N22" s="14">
        <v>0</v>
      </c>
      <c r="O22" t="s">
        <v>3425</v>
      </c>
      <c r="P22" s="14">
        <v>0</v>
      </c>
      <c r="Q22" s="14">
        <v>0</v>
      </c>
      <c r="R22" s="14">
        <v>0</v>
      </c>
      <c r="S22" s="13">
        <v>8.6E-3</v>
      </c>
      <c r="T22" s="13">
        <v>1.11E-2</v>
      </c>
      <c r="U22" s="13">
        <v>1.6299999999999999E-2</v>
      </c>
      <c r="V22" s="13">
        <v>9.1999999999999998E-3</v>
      </c>
      <c r="W22" s="13">
        <v>1.0700000000000001E-2</v>
      </c>
      <c r="X22" s="13">
        <v>1E-4</v>
      </c>
      <c r="Y22" s="13">
        <v>8.9999999999999998E-4</v>
      </c>
      <c r="Z22" s="13">
        <v>3.9000000000000003E-3</v>
      </c>
    </row>
    <row r="23" spans="1:26" x14ac:dyDescent="0.2">
      <c r="A23" s="1" t="s">
        <v>281</v>
      </c>
      <c r="B23" s="1"/>
      <c r="O23" t="s">
        <v>266</v>
      </c>
    </row>
    <row r="24" spans="1:26" x14ac:dyDescent="0.2">
      <c r="A24" s="1" t="s">
        <v>275</v>
      </c>
      <c r="B24" s="1" t="s">
        <v>3359</v>
      </c>
      <c r="C24">
        <v>9.2200000000000006</v>
      </c>
      <c r="D24">
        <v>6.14</v>
      </c>
      <c r="E24">
        <v>2.92</v>
      </c>
      <c r="F24">
        <v>0</v>
      </c>
      <c r="G24">
        <v>0</v>
      </c>
      <c r="H24">
        <v>0</v>
      </c>
      <c r="I24">
        <v>0</v>
      </c>
      <c r="J24">
        <v>0</v>
      </c>
      <c r="K24">
        <v>0.02</v>
      </c>
      <c r="L24">
        <v>0.02</v>
      </c>
      <c r="M24">
        <v>0.03</v>
      </c>
      <c r="N24">
        <v>0</v>
      </c>
      <c r="O24">
        <v>0</v>
      </c>
      <c r="P24">
        <v>0</v>
      </c>
      <c r="Q24">
        <v>0.09</v>
      </c>
      <c r="R24">
        <v>0</v>
      </c>
      <c r="S24">
        <v>9.07</v>
      </c>
      <c r="T24">
        <v>7.0000000000000007E-2</v>
      </c>
      <c r="U24">
        <v>0.09</v>
      </c>
      <c r="V24">
        <v>6.14</v>
      </c>
      <c r="W24">
        <v>2.92</v>
      </c>
      <c r="X24">
        <v>0.02</v>
      </c>
      <c r="Y24">
        <v>0.11</v>
      </c>
      <c r="Z24">
        <v>0.03</v>
      </c>
    </row>
    <row r="25" spans="1:26" x14ac:dyDescent="0.2">
      <c r="A25" s="1" t="s">
        <v>277</v>
      </c>
      <c r="B25" s="1"/>
      <c r="C25" s="13">
        <v>4.0000000000000001E-3</v>
      </c>
      <c r="D25" s="13">
        <v>3.7000000000000002E-3</v>
      </c>
      <c r="E25" s="13">
        <v>6.8000000000000005E-3</v>
      </c>
      <c r="F25" s="14">
        <v>0</v>
      </c>
      <c r="G25" s="14">
        <v>0</v>
      </c>
      <c r="H25" s="14">
        <v>0</v>
      </c>
      <c r="I25" s="14">
        <v>0</v>
      </c>
      <c r="J25" s="14">
        <v>0</v>
      </c>
      <c r="K25" s="13">
        <v>1.6899999999999998E-2</v>
      </c>
      <c r="L25" s="13">
        <v>0.02</v>
      </c>
      <c r="M25" s="13">
        <v>0.02</v>
      </c>
      <c r="N25" s="14">
        <v>0</v>
      </c>
      <c r="O25" s="14">
        <v>0</v>
      </c>
      <c r="P25" s="14">
        <v>0</v>
      </c>
      <c r="Q25" t="s">
        <v>453</v>
      </c>
      <c r="R25" s="14">
        <v>0</v>
      </c>
      <c r="S25" s="13">
        <v>4.0999999999999995E-3</v>
      </c>
      <c r="T25" s="13">
        <v>7.8000000000000005E-3</v>
      </c>
      <c r="U25" s="13">
        <v>1.6000000000000001E-3</v>
      </c>
      <c r="V25" s="13">
        <v>3.7000000000000002E-3</v>
      </c>
      <c r="W25" s="13">
        <v>6.4000000000000003E-3</v>
      </c>
      <c r="X25" s="13">
        <v>1E-4</v>
      </c>
      <c r="Y25" s="13">
        <v>4.4000000000000003E-3</v>
      </c>
      <c r="Z25" s="13">
        <v>3.9000000000000003E-3</v>
      </c>
    </row>
    <row r="26" spans="1:26" x14ac:dyDescent="0.2">
      <c r="A26" s="1" t="s">
        <v>281</v>
      </c>
      <c r="B26" s="1"/>
      <c r="Q26" t="s">
        <v>534</v>
      </c>
    </row>
    <row r="27" spans="1:26" x14ac:dyDescent="0.2">
      <c r="A27" s="1" t="s">
        <v>275</v>
      </c>
      <c r="B27" s="1" t="s">
        <v>3360</v>
      </c>
      <c r="C27">
        <v>29.45</v>
      </c>
      <c r="D27">
        <v>19.96</v>
      </c>
      <c r="E27">
        <v>6.82</v>
      </c>
      <c r="F27">
        <v>1.88</v>
      </c>
      <c r="G27">
        <v>0.44</v>
      </c>
      <c r="H27">
        <v>0.21</v>
      </c>
      <c r="I27">
        <v>0</v>
      </c>
      <c r="J27">
        <v>0.03</v>
      </c>
      <c r="K27">
        <v>0</v>
      </c>
      <c r="L27">
        <v>0.02</v>
      </c>
      <c r="M27">
        <v>0</v>
      </c>
      <c r="N27">
        <v>0</v>
      </c>
      <c r="O27">
        <v>0</v>
      </c>
      <c r="P27">
        <v>0</v>
      </c>
      <c r="Q27">
        <v>0.09</v>
      </c>
      <c r="R27">
        <v>0</v>
      </c>
      <c r="S27" s="12">
        <v>29.3</v>
      </c>
      <c r="T27">
        <v>0.05</v>
      </c>
      <c r="U27">
        <v>0.09</v>
      </c>
      <c r="V27">
        <v>19.96</v>
      </c>
      <c r="W27">
        <v>6.85</v>
      </c>
      <c r="X27">
        <v>1.88</v>
      </c>
      <c r="Y27">
        <v>0.55000000000000004</v>
      </c>
      <c r="Z27">
        <v>0.21</v>
      </c>
    </row>
    <row r="28" spans="1:26" x14ac:dyDescent="0.2">
      <c r="A28" s="1" t="s">
        <v>277</v>
      </c>
      <c r="B28" s="1"/>
      <c r="C28" s="13">
        <v>1.2800000000000001E-2</v>
      </c>
      <c r="D28" s="13">
        <v>1.21E-2</v>
      </c>
      <c r="E28" s="13">
        <v>1.5900000000000001E-2</v>
      </c>
      <c r="F28" s="13">
        <v>1.61E-2</v>
      </c>
      <c r="G28" s="13">
        <v>1.9199999999999998E-2</v>
      </c>
      <c r="H28" t="s">
        <v>533</v>
      </c>
      <c r="I28" s="14">
        <v>0</v>
      </c>
      <c r="J28" s="13">
        <v>1.7500000000000002E-2</v>
      </c>
      <c r="K28" s="14">
        <v>0</v>
      </c>
      <c r="L28" s="13">
        <v>0.02</v>
      </c>
      <c r="M28" s="14">
        <v>0</v>
      </c>
      <c r="N28" s="14">
        <v>0</v>
      </c>
      <c r="O28" s="14">
        <v>0</v>
      </c>
      <c r="P28" s="14">
        <v>0</v>
      </c>
      <c r="Q28" s="13">
        <v>0.04</v>
      </c>
      <c r="R28" s="14">
        <v>0</v>
      </c>
      <c r="S28" s="13">
        <v>1.32E-2</v>
      </c>
      <c r="T28" s="13">
        <v>6.0000000000000001E-3</v>
      </c>
      <c r="U28" s="13">
        <v>1.6000000000000001E-3</v>
      </c>
      <c r="V28" s="13">
        <v>1.1899999999999999E-2</v>
      </c>
      <c r="W28" s="13">
        <v>1.5100000000000001E-2</v>
      </c>
      <c r="X28" s="13">
        <v>1.4800000000000001E-2</v>
      </c>
      <c r="Y28" s="13">
        <v>2.1099999999999997E-2</v>
      </c>
      <c r="Z28" s="13">
        <v>2.9500000000000002E-2</v>
      </c>
    </row>
    <row r="29" spans="1:26" x14ac:dyDescent="0.2">
      <c r="A29" s="1" t="s">
        <v>281</v>
      </c>
      <c r="B29" s="1"/>
      <c r="H29" t="s">
        <v>264</v>
      </c>
    </row>
    <row r="30" spans="1:26" x14ac:dyDescent="0.2">
      <c r="A30" s="1" t="s">
        <v>275</v>
      </c>
      <c r="B30" s="1" t="s">
        <v>3327</v>
      </c>
      <c r="C30" s="12">
        <v>7.9</v>
      </c>
      <c r="D30">
        <v>6.14</v>
      </c>
      <c r="E30">
        <v>0</v>
      </c>
      <c r="F30">
        <v>0.94</v>
      </c>
      <c r="G30">
        <v>0.44</v>
      </c>
      <c r="H30">
        <v>0.21</v>
      </c>
      <c r="I30">
        <v>0.06</v>
      </c>
      <c r="J30">
        <v>0</v>
      </c>
      <c r="K30">
        <v>0</v>
      </c>
      <c r="L30">
        <v>0.05</v>
      </c>
      <c r="M30">
        <v>0</v>
      </c>
      <c r="N30">
        <v>0</v>
      </c>
      <c r="O30">
        <v>0</v>
      </c>
      <c r="P30">
        <v>0</v>
      </c>
      <c r="Q30">
        <v>0.05</v>
      </c>
      <c r="R30">
        <v>0.02</v>
      </c>
      <c r="S30">
        <v>7.73</v>
      </c>
      <c r="T30">
        <v>0.11</v>
      </c>
      <c r="U30">
        <v>0.06</v>
      </c>
      <c r="V30">
        <v>6.21</v>
      </c>
      <c r="W30">
        <v>0</v>
      </c>
      <c r="X30">
        <v>0.94</v>
      </c>
      <c r="Y30">
        <v>0.53</v>
      </c>
      <c r="Z30">
        <v>0.23</v>
      </c>
    </row>
    <row r="31" spans="1:26" x14ac:dyDescent="0.2">
      <c r="A31" s="1" t="s">
        <v>277</v>
      </c>
      <c r="B31" s="1"/>
      <c r="C31" s="13">
        <v>3.4000000000000002E-3</v>
      </c>
      <c r="D31" s="13">
        <v>3.7000000000000002E-3</v>
      </c>
      <c r="E31" s="14">
        <v>0</v>
      </c>
      <c r="F31" s="13">
        <v>8.1000000000000013E-3</v>
      </c>
      <c r="G31" s="13">
        <v>1.9199999999999998E-2</v>
      </c>
      <c r="H31" t="s">
        <v>533</v>
      </c>
      <c r="I31" s="13">
        <v>1.8500000000000003E-2</v>
      </c>
      <c r="J31" s="14">
        <v>0</v>
      </c>
      <c r="K31" s="14">
        <v>0</v>
      </c>
      <c r="L31" t="s">
        <v>453</v>
      </c>
      <c r="M31" s="14">
        <v>0</v>
      </c>
      <c r="N31" s="14">
        <v>0</v>
      </c>
      <c r="O31" s="14">
        <v>0</v>
      </c>
      <c r="P31" s="14">
        <v>0</v>
      </c>
      <c r="Q31" s="13">
        <v>0.02</v>
      </c>
      <c r="R31" t="s">
        <v>596</v>
      </c>
      <c r="S31" s="13">
        <v>3.4999999999999996E-3</v>
      </c>
      <c r="T31" s="13">
        <v>1.29E-2</v>
      </c>
      <c r="U31" s="13">
        <v>1.1000000000000001E-3</v>
      </c>
      <c r="V31" s="13">
        <v>3.7000000000000002E-3</v>
      </c>
      <c r="W31" s="14">
        <v>0</v>
      </c>
      <c r="X31" s="13">
        <v>7.4000000000000003E-3</v>
      </c>
      <c r="Y31" t="s">
        <v>3474</v>
      </c>
      <c r="Z31" t="s">
        <v>3408</v>
      </c>
    </row>
    <row r="32" spans="1:26" x14ac:dyDescent="0.2">
      <c r="A32" s="1" t="s">
        <v>281</v>
      </c>
      <c r="B32" s="1"/>
      <c r="G32" t="s">
        <v>265</v>
      </c>
      <c r="H32" t="s">
        <v>286</v>
      </c>
      <c r="I32" t="s">
        <v>265</v>
      </c>
      <c r="L32" t="s">
        <v>286</v>
      </c>
      <c r="Q32" t="s">
        <v>265</v>
      </c>
      <c r="R32" t="s">
        <v>286</v>
      </c>
      <c r="Y32" t="s">
        <v>265</v>
      </c>
      <c r="Z32" t="s">
        <v>286</v>
      </c>
    </row>
    <row r="33" spans="1:26" x14ac:dyDescent="0.2">
      <c r="A33" s="1" t="s">
        <v>275</v>
      </c>
      <c r="B33" s="1" t="s">
        <v>3361</v>
      </c>
      <c r="C33">
        <v>9.75</v>
      </c>
      <c r="D33">
        <v>4.6100000000000003</v>
      </c>
      <c r="E33">
        <v>0</v>
      </c>
      <c r="F33">
        <v>2.82</v>
      </c>
      <c r="G33">
        <v>1.74</v>
      </c>
      <c r="H33">
        <v>0.49</v>
      </c>
      <c r="I33">
        <v>0</v>
      </c>
      <c r="J33">
        <v>0.03</v>
      </c>
      <c r="K33">
        <v>0</v>
      </c>
      <c r="L33">
        <v>0</v>
      </c>
      <c r="M33">
        <v>0.03</v>
      </c>
      <c r="N33">
        <v>0</v>
      </c>
      <c r="O33">
        <v>0</v>
      </c>
      <c r="P33">
        <v>0</v>
      </c>
      <c r="Q33">
        <v>0.05</v>
      </c>
      <c r="R33">
        <v>0</v>
      </c>
      <c r="S33">
        <v>9.65</v>
      </c>
      <c r="T33">
        <v>0.06</v>
      </c>
      <c r="U33">
        <v>0.05</v>
      </c>
      <c r="V33">
        <v>4.6100000000000003</v>
      </c>
      <c r="W33">
        <v>0.03</v>
      </c>
      <c r="X33">
        <v>2.82</v>
      </c>
      <c r="Y33">
        <v>1.79</v>
      </c>
      <c r="Z33">
        <v>0.51</v>
      </c>
    </row>
    <row r="34" spans="1:26" x14ac:dyDescent="0.2">
      <c r="A34" s="1" t="s">
        <v>277</v>
      </c>
      <c r="B34" s="1"/>
      <c r="C34" s="13">
        <v>4.3E-3</v>
      </c>
      <c r="D34" s="13">
        <v>2.8000000000000004E-3</v>
      </c>
      <c r="E34" s="14">
        <v>0</v>
      </c>
      <c r="F34" t="s">
        <v>2156</v>
      </c>
      <c r="G34" t="s">
        <v>595</v>
      </c>
      <c r="H34" t="s">
        <v>2933</v>
      </c>
      <c r="I34" s="14">
        <v>0</v>
      </c>
      <c r="J34" s="13">
        <v>1.7500000000000002E-2</v>
      </c>
      <c r="K34" s="14">
        <v>0</v>
      </c>
      <c r="L34" s="14">
        <v>0</v>
      </c>
      <c r="M34" s="13">
        <v>0.02</v>
      </c>
      <c r="N34" s="14">
        <v>0</v>
      </c>
      <c r="O34" s="14">
        <v>0</v>
      </c>
      <c r="P34" s="14">
        <v>0</v>
      </c>
      <c r="Q34" s="13">
        <v>0.02</v>
      </c>
      <c r="R34" s="14">
        <v>0</v>
      </c>
      <c r="S34" s="13">
        <v>4.3E-3</v>
      </c>
      <c r="T34" s="13">
        <v>6.6E-3</v>
      </c>
      <c r="U34" s="13">
        <v>8.0000000000000004E-4</v>
      </c>
      <c r="V34" s="13">
        <v>2.7000000000000001E-3</v>
      </c>
      <c r="W34" s="13">
        <v>1E-4</v>
      </c>
      <c r="X34" t="s">
        <v>2613</v>
      </c>
      <c r="Y34" t="s">
        <v>3002</v>
      </c>
      <c r="Z34" t="s">
        <v>3475</v>
      </c>
    </row>
    <row r="35" spans="1:26" x14ac:dyDescent="0.2">
      <c r="A35" s="1" t="s">
        <v>281</v>
      </c>
      <c r="B35" s="1"/>
      <c r="F35" t="s">
        <v>286</v>
      </c>
      <c r="G35" t="s">
        <v>2875</v>
      </c>
      <c r="H35" t="s">
        <v>3476</v>
      </c>
      <c r="J35" t="s">
        <v>265</v>
      </c>
      <c r="M35" t="s">
        <v>286</v>
      </c>
      <c r="Q35" t="s">
        <v>286</v>
      </c>
      <c r="X35" t="s">
        <v>286</v>
      </c>
      <c r="Y35" t="s">
        <v>286</v>
      </c>
      <c r="Z35" t="s">
        <v>534</v>
      </c>
    </row>
    <row r="36" spans="1:26" x14ac:dyDescent="0.2">
      <c r="A36" s="1" t="s">
        <v>275</v>
      </c>
      <c r="B36" s="1" t="s">
        <v>3362</v>
      </c>
      <c r="C36">
        <v>0.33</v>
      </c>
      <c r="D36">
        <v>0</v>
      </c>
      <c r="E36">
        <v>0</v>
      </c>
      <c r="F36">
        <v>0</v>
      </c>
      <c r="G36">
        <v>0</v>
      </c>
      <c r="H36">
        <v>0.28000000000000003</v>
      </c>
      <c r="I36">
        <v>0</v>
      </c>
      <c r="J36">
        <v>0</v>
      </c>
      <c r="K36">
        <v>0</v>
      </c>
      <c r="L36">
        <v>0</v>
      </c>
      <c r="M36">
        <v>0.06</v>
      </c>
      <c r="N36">
        <v>0</v>
      </c>
      <c r="O36">
        <v>0</v>
      </c>
      <c r="P36">
        <v>0</v>
      </c>
      <c r="Q36">
        <v>0</v>
      </c>
      <c r="R36">
        <v>0</v>
      </c>
      <c r="S36">
        <v>0.28000000000000003</v>
      </c>
      <c r="T36">
        <v>0.06</v>
      </c>
      <c r="U36">
        <v>0</v>
      </c>
      <c r="V36">
        <v>0</v>
      </c>
      <c r="W36">
        <v>0</v>
      </c>
      <c r="X36">
        <v>0</v>
      </c>
      <c r="Y36">
        <v>0</v>
      </c>
      <c r="Z36">
        <v>0.33</v>
      </c>
    </row>
    <row r="37" spans="1:26" x14ac:dyDescent="0.2">
      <c r="A37" s="1" t="s">
        <v>277</v>
      </c>
      <c r="B37" s="1"/>
      <c r="C37" s="13">
        <v>1E-4</v>
      </c>
      <c r="D37" s="14">
        <v>0</v>
      </c>
      <c r="E37" s="14">
        <v>0</v>
      </c>
      <c r="F37" s="14">
        <v>0</v>
      </c>
      <c r="G37" s="14">
        <v>0</v>
      </c>
      <c r="H37" t="s">
        <v>609</v>
      </c>
      <c r="I37" s="14">
        <v>0</v>
      </c>
      <c r="J37" s="14">
        <v>0</v>
      </c>
      <c r="K37" s="14">
        <v>0</v>
      </c>
      <c r="L37" s="14">
        <v>0</v>
      </c>
      <c r="M37" t="s">
        <v>453</v>
      </c>
      <c r="N37" s="14">
        <v>0</v>
      </c>
      <c r="O37" s="14">
        <v>0</v>
      </c>
      <c r="P37" s="14">
        <v>0</v>
      </c>
      <c r="Q37" s="14">
        <v>0</v>
      </c>
      <c r="R37" s="14">
        <v>0</v>
      </c>
      <c r="S37" s="13">
        <v>1E-4</v>
      </c>
      <c r="T37" t="s">
        <v>3181</v>
      </c>
      <c r="U37" s="14">
        <v>0</v>
      </c>
      <c r="V37" s="14">
        <v>0</v>
      </c>
      <c r="W37" s="14">
        <v>0</v>
      </c>
      <c r="X37" s="14">
        <v>0</v>
      </c>
      <c r="Y37" s="14">
        <v>0</v>
      </c>
      <c r="Z37" t="s">
        <v>3477</v>
      </c>
    </row>
    <row r="38" spans="1:26" x14ac:dyDescent="0.2">
      <c r="A38" s="1" t="s">
        <v>281</v>
      </c>
      <c r="B38" s="1"/>
      <c r="H38" t="s">
        <v>534</v>
      </c>
      <c r="M38" t="s">
        <v>534</v>
      </c>
      <c r="T38" t="s">
        <v>264</v>
      </c>
      <c r="Z38" t="s">
        <v>358</v>
      </c>
    </row>
    <row r="39" spans="1:26" x14ac:dyDescent="0.2">
      <c r="A39" s="1" t="s">
        <v>275</v>
      </c>
      <c r="B39" s="1" t="s">
        <v>464</v>
      </c>
      <c r="C39">
        <v>6.26</v>
      </c>
      <c r="D39">
        <v>6.14</v>
      </c>
      <c r="E39">
        <v>0</v>
      </c>
      <c r="F39">
        <v>0</v>
      </c>
      <c r="G39">
        <v>0</v>
      </c>
      <c r="H39">
        <v>0</v>
      </c>
      <c r="I39">
        <v>0.06</v>
      </c>
      <c r="J39">
        <v>0</v>
      </c>
      <c r="K39">
        <v>0</v>
      </c>
      <c r="L39">
        <v>0</v>
      </c>
      <c r="M39">
        <v>0.06</v>
      </c>
      <c r="N39">
        <v>0</v>
      </c>
      <c r="O39">
        <v>0</v>
      </c>
      <c r="P39">
        <v>0</v>
      </c>
      <c r="Q39">
        <v>0</v>
      </c>
      <c r="R39">
        <v>0</v>
      </c>
      <c r="S39">
        <v>6.14</v>
      </c>
      <c r="T39">
        <v>0.12</v>
      </c>
      <c r="U39">
        <v>0</v>
      </c>
      <c r="V39">
        <v>6.21</v>
      </c>
      <c r="W39">
        <v>0</v>
      </c>
      <c r="X39">
        <v>0</v>
      </c>
      <c r="Y39">
        <v>0</v>
      </c>
      <c r="Z39">
        <v>0.06</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453</v>
      </c>
      <c r="N40" s="14">
        <v>0</v>
      </c>
      <c r="O40" s="14">
        <v>0</v>
      </c>
      <c r="P40" s="14">
        <v>0</v>
      </c>
      <c r="Q40" s="14">
        <v>0</v>
      </c>
      <c r="R40" s="14">
        <v>0</v>
      </c>
      <c r="S40" s="13">
        <v>2.8000000000000004E-3</v>
      </c>
      <c r="T40" t="s">
        <v>3414</v>
      </c>
      <c r="U40" s="14">
        <v>0</v>
      </c>
      <c r="V40" s="13">
        <v>3.7000000000000002E-3</v>
      </c>
      <c r="W40" s="14">
        <v>0</v>
      </c>
      <c r="X40" s="14">
        <v>0</v>
      </c>
      <c r="Y40" s="14">
        <v>0</v>
      </c>
      <c r="Z40" s="13">
        <v>7.8000000000000005E-3</v>
      </c>
    </row>
    <row r="41" spans="1:26" x14ac:dyDescent="0.2">
      <c r="A41" s="1" t="s">
        <v>281</v>
      </c>
      <c r="B41" s="1"/>
      <c r="I41" t="s">
        <v>265</v>
      </c>
      <c r="M41" t="s">
        <v>534</v>
      </c>
      <c r="T41" t="s">
        <v>264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3478</v>
      </c>
    </row>
    <row r="47" spans="1:26" x14ac:dyDescent="0.2">
      <c r="A47" s="1" t="s">
        <v>247</v>
      </c>
      <c r="B47" s="1"/>
    </row>
    <row r="48" spans="1:26" x14ac:dyDescent="0.2">
      <c r="A48" s="1" t="s">
        <v>247</v>
      </c>
      <c r="B48" s="1" t="s">
        <v>302</v>
      </c>
    </row>
  </sheetData>
  <hyperlinks>
    <hyperlink ref="C1" location="Contents!B286" tooltip="Link to contents" display="Back to contents" xr:uid="{00000000-0004-0000-5F00-000000000000}"/>
  </hyperlinks>
  <pageMargins left="0.7" right="0.7" top="0.75" bottom="0.75" header="0.3" footer="0.3"/>
  <pageSetup paperSize="9" fitToWidth="0" fitToHeight="0" orientation="portrait" horizontalDpi="0" verticalDpi="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3479</v>
      </c>
    </row>
    <row r="5" spans="1:26" x14ac:dyDescent="0.2">
      <c r="A5" s="1" t="s">
        <v>252</v>
      </c>
      <c r="B5" s="1"/>
    </row>
    <row r="6" spans="1:26" x14ac:dyDescent="0.2">
      <c r="A6" s="1" t="s">
        <v>2</v>
      </c>
      <c r="B6" s="4" t="s">
        <v>223</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s="12">
        <v>2207.1</v>
      </c>
      <c r="D15">
        <v>1597.11</v>
      </c>
      <c r="E15" s="12">
        <v>414</v>
      </c>
      <c r="F15">
        <v>108.88</v>
      </c>
      <c r="G15">
        <v>20.47</v>
      </c>
      <c r="H15">
        <v>4.16</v>
      </c>
      <c r="I15">
        <v>3.18</v>
      </c>
      <c r="J15">
        <v>1.44</v>
      </c>
      <c r="K15">
        <v>0.89</v>
      </c>
      <c r="L15">
        <v>1.03</v>
      </c>
      <c r="M15">
        <v>1.24</v>
      </c>
      <c r="N15">
        <v>18.73</v>
      </c>
      <c r="O15">
        <v>23.84</v>
      </c>
      <c r="P15">
        <v>9.43</v>
      </c>
      <c r="Q15">
        <v>2.11</v>
      </c>
      <c r="R15" s="12">
        <v>0.6</v>
      </c>
      <c r="S15">
        <v>2144.62</v>
      </c>
      <c r="T15">
        <v>7.77</v>
      </c>
      <c r="U15">
        <v>54.71</v>
      </c>
      <c r="V15">
        <v>1619.02</v>
      </c>
      <c r="W15">
        <v>439.28</v>
      </c>
      <c r="X15" s="12">
        <v>119.2</v>
      </c>
      <c r="Y15">
        <v>23.61</v>
      </c>
      <c r="Z15" s="12">
        <v>6</v>
      </c>
    </row>
    <row r="16" spans="1:26" x14ac:dyDescent="0.2">
      <c r="A16" s="1" t="s">
        <v>277</v>
      </c>
      <c r="B16" s="1"/>
      <c r="C16" s="13">
        <v>0.96299999999999997</v>
      </c>
      <c r="D16" s="13">
        <v>0.9647</v>
      </c>
      <c r="E16" s="13">
        <v>0.96810000000000007</v>
      </c>
      <c r="F16" s="13">
        <v>0.9355</v>
      </c>
      <c r="G16" t="s">
        <v>3399</v>
      </c>
      <c r="H16" t="s">
        <v>3436</v>
      </c>
      <c r="I16" s="13">
        <v>0.92590000000000006</v>
      </c>
      <c r="J16" t="s">
        <v>760</v>
      </c>
      <c r="K16" s="13">
        <v>0.96609999999999996</v>
      </c>
      <c r="L16" t="s">
        <v>1453</v>
      </c>
      <c r="M16" t="s">
        <v>1453</v>
      </c>
      <c r="N16" s="13">
        <v>0.98459999999999992</v>
      </c>
      <c r="O16" s="13">
        <v>0.96299999999999997</v>
      </c>
      <c r="P16" s="13">
        <v>0.98</v>
      </c>
      <c r="Q16" s="13">
        <v>0.92</v>
      </c>
      <c r="R16" t="s">
        <v>1153</v>
      </c>
      <c r="S16" s="13">
        <v>0.96299999999999997</v>
      </c>
      <c r="T16" t="s">
        <v>2163</v>
      </c>
      <c r="U16" s="13">
        <v>0.97030000000000005</v>
      </c>
      <c r="V16" s="13">
        <v>0.96489999999999998</v>
      </c>
      <c r="W16" s="13">
        <v>0.96760000000000002</v>
      </c>
      <c r="X16" s="13">
        <v>0.93909999999999993</v>
      </c>
      <c r="Y16" t="s">
        <v>3480</v>
      </c>
      <c r="Z16" t="s">
        <v>3481</v>
      </c>
    </row>
    <row r="17" spans="1:26" x14ac:dyDescent="0.2">
      <c r="A17" s="1" t="s">
        <v>281</v>
      </c>
      <c r="B17" s="1"/>
      <c r="D17" t="s">
        <v>3482</v>
      </c>
      <c r="E17" t="s">
        <v>3482</v>
      </c>
      <c r="F17" t="s">
        <v>331</v>
      </c>
      <c r="K17" t="s">
        <v>331</v>
      </c>
      <c r="N17" t="s">
        <v>3483</v>
      </c>
      <c r="O17" t="s">
        <v>331</v>
      </c>
      <c r="P17" t="s">
        <v>3484</v>
      </c>
      <c r="S17" t="s">
        <v>265</v>
      </c>
      <c r="U17" t="s">
        <v>265</v>
      </c>
      <c r="V17" t="s">
        <v>381</v>
      </c>
      <c r="W17" t="s">
        <v>381</v>
      </c>
      <c r="X17" t="s">
        <v>331</v>
      </c>
    </row>
    <row r="18" spans="1:26" x14ac:dyDescent="0.2">
      <c r="A18" s="1" t="s">
        <v>275</v>
      </c>
      <c r="B18" s="1" t="s">
        <v>3357</v>
      </c>
      <c r="C18">
        <v>2.11</v>
      </c>
      <c r="D18">
        <v>1.54</v>
      </c>
      <c r="E18">
        <v>0</v>
      </c>
      <c r="F18">
        <v>0</v>
      </c>
      <c r="G18">
        <v>0.44</v>
      </c>
      <c r="H18">
        <v>0.14000000000000001</v>
      </c>
      <c r="I18">
        <v>0</v>
      </c>
      <c r="J18">
        <v>0</v>
      </c>
      <c r="K18">
        <v>0</v>
      </c>
      <c r="L18">
        <v>0</v>
      </c>
      <c r="M18">
        <v>0</v>
      </c>
      <c r="N18">
        <v>0</v>
      </c>
      <c r="O18">
        <v>0</v>
      </c>
      <c r="P18">
        <v>0</v>
      </c>
      <c r="Q18">
        <v>0</v>
      </c>
      <c r="R18">
        <v>0</v>
      </c>
      <c r="S18">
        <v>2.11</v>
      </c>
      <c r="T18">
        <v>0</v>
      </c>
      <c r="U18">
        <v>0</v>
      </c>
      <c r="V18">
        <v>1.54</v>
      </c>
      <c r="W18">
        <v>0</v>
      </c>
      <c r="X18">
        <v>0</v>
      </c>
      <c r="Y18">
        <v>0.44</v>
      </c>
      <c r="Z18">
        <v>0.14000000000000001</v>
      </c>
    </row>
    <row r="19" spans="1:26" x14ac:dyDescent="0.2">
      <c r="A19" s="1" t="s">
        <v>277</v>
      </c>
      <c r="B19" s="1"/>
      <c r="C19" s="13">
        <v>8.9999999999999998E-4</v>
      </c>
      <c r="D19" s="13">
        <v>8.9999999999999998E-4</v>
      </c>
      <c r="E19" s="14">
        <v>0</v>
      </c>
      <c r="F19" s="14">
        <v>0</v>
      </c>
      <c r="G19" t="s">
        <v>950</v>
      </c>
      <c r="H19" t="s">
        <v>417</v>
      </c>
      <c r="I19" s="14">
        <v>0</v>
      </c>
      <c r="J19" s="14">
        <v>0</v>
      </c>
      <c r="K19" s="14">
        <v>0</v>
      </c>
      <c r="L19" s="14">
        <v>0</v>
      </c>
      <c r="M19" s="14">
        <v>0</v>
      </c>
      <c r="N19" s="14">
        <v>0</v>
      </c>
      <c r="O19" s="14">
        <v>0</v>
      </c>
      <c r="P19" s="14">
        <v>0</v>
      </c>
      <c r="Q19" s="14">
        <v>0</v>
      </c>
      <c r="R19" s="14">
        <v>0</v>
      </c>
      <c r="S19" s="13">
        <v>8.9999999999999998E-4</v>
      </c>
      <c r="T19" s="14">
        <v>0</v>
      </c>
      <c r="U19" s="14">
        <v>0</v>
      </c>
      <c r="V19" s="13">
        <v>8.9999999999999998E-4</v>
      </c>
      <c r="W19" s="14">
        <v>0</v>
      </c>
      <c r="X19" s="14">
        <v>0</v>
      </c>
      <c r="Y19" t="s">
        <v>952</v>
      </c>
      <c r="Z19" t="s">
        <v>787</v>
      </c>
    </row>
    <row r="20" spans="1:26" x14ac:dyDescent="0.2">
      <c r="A20" s="1" t="s">
        <v>281</v>
      </c>
      <c r="B20" s="1"/>
      <c r="G20" t="s">
        <v>286</v>
      </c>
      <c r="H20" t="s">
        <v>286</v>
      </c>
      <c r="Y20" t="s">
        <v>286</v>
      </c>
      <c r="Z20" t="s">
        <v>286</v>
      </c>
    </row>
    <row r="21" spans="1:26" x14ac:dyDescent="0.2">
      <c r="A21" s="1" t="s">
        <v>275</v>
      </c>
      <c r="B21" s="1" t="s">
        <v>3358</v>
      </c>
      <c r="C21">
        <v>17.75</v>
      </c>
      <c r="D21">
        <v>15.36</v>
      </c>
      <c r="E21">
        <v>1.95</v>
      </c>
      <c r="F21">
        <v>0</v>
      </c>
      <c r="G21">
        <v>0</v>
      </c>
      <c r="H21">
        <v>0</v>
      </c>
      <c r="I21">
        <v>0.06</v>
      </c>
      <c r="J21">
        <v>0.06</v>
      </c>
      <c r="K21">
        <v>0</v>
      </c>
      <c r="L21">
        <v>0</v>
      </c>
      <c r="M21">
        <v>0.03</v>
      </c>
      <c r="N21">
        <v>0.28999999999999998</v>
      </c>
      <c r="O21">
        <v>0</v>
      </c>
      <c r="P21">
        <v>0</v>
      </c>
      <c r="Q21">
        <v>0</v>
      </c>
      <c r="R21">
        <v>0</v>
      </c>
      <c r="S21">
        <v>17.309999999999999</v>
      </c>
      <c r="T21">
        <v>0.15</v>
      </c>
      <c r="U21">
        <v>0.28999999999999998</v>
      </c>
      <c r="V21">
        <v>15.71</v>
      </c>
      <c r="W21" s="12">
        <v>2</v>
      </c>
      <c r="X21">
        <v>0</v>
      </c>
      <c r="Y21">
        <v>0</v>
      </c>
      <c r="Z21">
        <v>0.03</v>
      </c>
    </row>
    <row r="22" spans="1:26" x14ac:dyDescent="0.2">
      <c r="A22" s="1" t="s">
        <v>277</v>
      </c>
      <c r="B22" s="1"/>
      <c r="C22" s="13">
        <v>7.7000000000000002E-3</v>
      </c>
      <c r="D22" s="13">
        <v>9.300000000000001E-3</v>
      </c>
      <c r="E22" s="13">
        <v>4.5999999999999999E-3</v>
      </c>
      <c r="F22" s="14">
        <v>0</v>
      </c>
      <c r="G22" s="14">
        <v>0</v>
      </c>
      <c r="H22" s="14">
        <v>0</v>
      </c>
      <c r="I22" s="13">
        <v>1.8500000000000003E-2</v>
      </c>
      <c r="J22" t="s">
        <v>572</v>
      </c>
      <c r="K22" s="14">
        <v>0</v>
      </c>
      <c r="L22" s="14">
        <v>0</v>
      </c>
      <c r="M22" s="13">
        <v>0.02</v>
      </c>
      <c r="N22" s="13">
        <v>1.54E-2</v>
      </c>
      <c r="O22" s="14">
        <v>0</v>
      </c>
      <c r="P22" s="14">
        <v>0</v>
      </c>
      <c r="Q22" s="14">
        <v>0</v>
      </c>
      <c r="R22" s="14">
        <v>0</v>
      </c>
      <c r="S22" s="13">
        <v>7.8000000000000005E-3</v>
      </c>
      <c r="T22" s="13">
        <v>1.7399999999999999E-2</v>
      </c>
      <c r="U22" s="13">
        <v>5.1999999999999998E-3</v>
      </c>
      <c r="V22" s="13">
        <v>9.3999999999999986E-3</v>
      </c>
      <c r="W22" s="13">
        <v>4.4000000000000003E-3</v>
      </c>
      <c r="X22" s="14">
        <v>0</v>
      </c>
      <c r="Y22" s="14">
        <v>0</v>
      </c>
      <c r="Z22" s="13">
        <v>3.9000000000000003E-3</v>
      </c>
    </row>
    <row r="23" spans="1:26" x14ac:dyDescent="0.2">
      <c r="A23" s="1" t="s">
        <v>281</v>
      </c>
      <c r="B23" s="1"/>
      <c r="J23" t="s">
        <v>282</v>
      </c>
    </row>
    <row r="24" spans="1:26" x14ac:dyDescent="0.2">
      <c r="A24" s="1" t="s">
        <v>275</v>
      </c>
      <c r="B24" s="1" t="s">
        <v>3359</v>
      </c>
      <c r="C24">
        <v>8.1300000000000008</v>
      </c>
      <c r="D24">
        <v>4.6100000000000003</v>
      </c>
      <c r="E24">
        <v>2.92</v>
      </c>
      <c r="F24">
        <v>0</v>
      </c>
      <c r="G24">
        <v>0</v>
      </c>
      <c r="H24">
        <v>0</v>
      </c>
      <c r="I24">
        <v>0.06</v>
      </c>
      <c r="J24">
        <v>0.03</v>
      </c>
      <c r="K24">
        <v>0</v>
      </c>
      <c r="L24">
        <v>0.05</v>
      </c>
      <c r="M24">
        <v>0</v>
      </c>
      <c r="N24">
        <v>0</v>
      </c>
      <c r="O24">
        <v>0.46</v>
      </c>
      <c r="P24">
        <v>0</v>
      </c>
      <c r="Q24">
        <v>0</v>
      </c>
      <c r="R24">
        <v>0</v>
      </c>
      <c r="S24">
        <v>7.53</v>
      </c>
      <c r="T24">
        <v>0.14000000000000001</v>
      </c>
      <c r="U24">
        <v>0.46</v>
      </c>
      <c r="V24">
        <v>4.67</v>
      </c>
      <c r="W24">
        <v>3.41</v>
      </c>
      <c r="X24">
        <v>0</v>
      </c>
      <c r="Y24">
        <v>0.05</v>
      </c>
      <c r="Z24">
        <v>0</v>
      </c>
    </row>
    <row r="25" spans="1:26" x14ac:dyDescent="0.2">
      <c r="A25" s="1" t="s">
        <v>277</v>
      </c>
      <c r="B25" s="1"/>
      <c r="C25" s="13">
        <v>3.4999999999999996E-3</v>
      </c>
      <c r="D25" s="13">
        <v>2.8000000000000004E-3</v>
      </c>
      <c r="E25" s="13">
        <v>6.8000000000000005E-3</v>
      </c>
      <c r="F25" s="14">
        <v>0</v>
      </c>
      <c r="G25" s="14">
        <v>0</v>
      </c>
      <c r="H25" s="14">
        <v>0</v>
      </c>
      <c r="I25" s="13">
        <v>1.8500000000000003E-2</v>
      </c>
      <c r="J25" s="13">
        <v>1.7500000000000002E-2</v>
      </c>
      <c r="K25" s="14">
        <v>0</v>
      </c>
      <c r="L25" t="s">
        <v>453</v>
      </c>
      <c r="M25" s="14">
        <v>0</v>
      </c>
      <c r="N25" s="14">
        <v>0</v>
      </c>
      <c r="O25" s="13">
        <v>1.8500000000000003E-2</v>
      </c>
      <c r="P25" s="14">
        <v>0</v>
      </c>
      <c r="Q25" s="14">
        <v>0</v>
      </c>
      <c r="R25" s="14">
        <v>0</v>
      </c>
      <c r="S25" s="13">
        <v>3.4000000000000002E-3</v>
      </c>
      <c r="T25" t="s">
        <v>3485</v>
      </c>
      <c r="U25" s="13">
        <v>8.1000000000000013E-3</v>
      </c>
      <c r="V25" s="13">
        <v>2.8000000000000004E-3</v>
      </c>
      <c r="W25" s="13">
        <v>7.4999999999999997E-3</v>
      </c>
      <c r="X25" s="14">
        <v>0</v>
      </c>
      <c r="Y25" s="13">
        <v>1.8E-3</v>
      </c>
      <c r="Z25" s="14">
        <v>0</v>
      </c>
    </row>
    <row r="26" spans="1:26" x14ac:dyDescent="0.2">
      <c r="A26" s="1" t="s">
        <v>281</v>
      </c>
      <c r="B26" s="1"/>
      <c r="L26" t="s">
        <v>534</v>
      </c>
      <c r="T26" t="s">
        <v>264</v>
      </c>
    </row>
    <row r="27" spans="1:26" x14ac:dyDescent="0.2">
      <c r="A27" s="1" t="s">
        <v>275</v>
      </c>
      <c r="B27" s="1" t="s">
        <v>3360</v>
      </c>
      <c r="C27">
        <v>24.35</v>
      </c>
      <c r="D27">
        <v>16.89</v>
      </c>
      <c r="E27" s="12">
        <v>3.9</v>
      </c>
      <c r="F27">
        <v>2.82</v>
      </c>
      <c r="G27">
        <v>0.44</v>
      </c>
      <c r="H27">
        <v>0</v>
      </c>
      <c r="I27">
        <v>0.06</v>
      </c>
      <c r="J27">
        <v>0.08</v>
      </c>
      <c r="K27">
        <v>0.02</v>
      </c>
      <c r="L27">
        <v>7.0000000000000007E-2</v>
      </c>
      <c r="M27">
        <v>0</v>
      </c>
      <c r="N27">
        <v>0</v>
      </c>
      <c r="O27">
        <v>0</v>
      </c>
      <c r="P27">
        <v>0</v>
      </c>
      <c r="Q27">
        <v>0.05</v>
      </c>
      <c r="R27">
        <v>0.04</v>
      </c>
      <c r="S27">
        <v>24.04</v>
      </c>
      <c r="T27">
        <v>0.23</v>
      </c>
      <c r="U27">
        <v>0.08</v>
      </c>
      <c r="V27">
        <v>16.96</v>
      </c>
      <c r="W27">
        <v>3.98</v>
      </c>
      <c r="X27">
        <v>2.83</v>
      </c>
      <c r="Y27">
        <v>0.55000000000000004</v>
      </c>
      <c r="Z27">
        <v>0.04</v>
      </c>
    </row>
    <row r="28" spans="1:26" x14ac:dyDescent="0.2">
      <c r="A28" s="1" t="s">
        <v>277</v>
      </c>
      <c r="B28" s="1"/>
      <c r="C28" s="13">
        <v>1.06E-2</v>
      </c>
      <c r="D28" s="13">
        <v>1.0200000000000001E-2</v>
      </c>
      <c r="E28" s="13">
        <v>9.1000000000000004E-3</v>
      </c>
      <c r="F28" s="13">
        <v>2.4199999999999999E-2</v>
      </c>
      <c r="G28" s="13">
        <v>1.9199999999999998E-2</v>
      </c>
      <c r="H28" s="14">
        <v>0</v>
      </c>
      <c r="I28" s="13">
        <v>1.8500000000000003E-2</v>
      </c>
      <c r="J28" t="s">
        <v>1795</v>
      </c>
      <c r="K28" s="13">
        <v>1.6899999999999998E-2</v>
      </c>
      <c r="L28" t="s">
        <v>398</v>
      </c>
      <c r="M28" s="14">
        <v>0</v>
      </c>
      <c r="N28" s="14">
        <v>0</v>
      </c>
      <c r="O28" s="14">
        <v>0</v>
      </c>
      <c r="P28" s="14">
        <v>0</v>
      </c>
      <c r="Q28" s="13">
        <v>0.02</v>
      </c>
      <c r="R28" t="s">
        <v>1795</v>
      </c>
      <c r="S28" s="13">
        <v>1.0800000000000001E-2</v>
      </c>
      <c r="T28" t="s">
        <v>2199</v>
      </c>
      <c r="U28" s="13">
        <v>1.5E-3</v>
      </c>
      <c r="V28" s="13">
        <v>1.01E-2</v>
      </c>
      <c r="W28" s="13">
        <v>8.8000000000000005E-3</v>
      </c>
      <c r="X28" s="13">
        <v>2.23E-2</v>
      </c>
      <c r="Y28" s="13">
        <v>2.1099999999999997E-2</v>
      </c>
      <c r="Z28" s="13">
        <v>5.1000000000000004E-3</v>
      </c>
    </row>
    <row r="29" spans="1:26" x14ac:dyDescent="0.2">
      <c r="A29" s="1" t="s">
        <v>281</v>
      </c>
      <c r="B29" s="1"/>
      <c r="J29" t="s">
        <v>286</v>
      </c>
      <c r="L29" t="s">
        <v>2335</v>
      </c>
      <c r="R29" t="s">
        <v>286</v>
      </c>
      <c r="T29" t="s">
        <v>295</v>
      </c>
    </row>
    <row r="30" spans="1:26" x14ac:dyDescent="0.2">
      <c r="A30" s="1" t="s">
        <v>275</v>
      </c>
      <c r="B30" s="1" t="s">
        <v>3327</v>
      </c>
      <c r="C30">
        <v>14.98</v>
      </c>
      <c r="D30">
        <v>7.68</v>
      </c>
      <c r="E30">
        <v>2.92</v>
      </c>
      <c r="F30">
        <v>3.75</v>
      </c>
      <c r="G30">
        <v>0</v>
      </c>
      <c r="H30">
        <v>0.28000000000000003</v>
      </c>
      <c r="I30">
        <v>0</v>
      </c>
      <c r="J30">
        <v>0</v>
      </c>
      <c r="K30">
        <v>0</v>
      </c>
      <c r="L30">
        <v>0</v>
      </c>
      <c r="M30">
        <v>0.03</v>
      </c>
      <c r="N30">
        <v>0</v>
      </c>
      <c r="O30">
        <v>0</v>
      </c>
      <c r="P30">
        <v>0.19</v>
      </c>
      <c r="Q30">
        <v>0.09</v>
      </c>
      <c r="R30">
        <v>0.04</v>
      </c>
      <c r="S30">
        <v>14.63</v>
      </c>
      <c r="T30">
        <v>0.03</v>
      </c>
      <c r="U30">
        <v>0.32</v>
      </c>
      <c r="V30">
        <v>7.68</v>
      </c>
      <c r="W30">
        <v>2.92</v>
      </c>
      <c r="X30">
        <v>3.95</v>
      </c>
      <c r="Y30">
        <v>0.09</v>
      </c>
      <c r="Z30">
        <v>0.34</v>
      </c>
    </row>
    <row r="31" spans="1:26" x14ac:dyDescent="0.2">
      <c r="A31" s="1" t="s">
        <v>277</v>
      </c>
      <c r="B31" s="1"/>
      <c r="C31" s="13">
        <v>6.5000000000000006E-3</v>
      </c>
      <c r="D31" s="13">
        <v>4.5999999999999999E-3</v>
      </c>
      <c r="E31" s="13">
        <v>6.8000000000000005E-3</v>
      </c>
      <c r="F31" t="s">
        <v>505</v>
      </c>
      <c r="G31" s="14">
        <v>0</v>
      </c>
      <c r="H31" t="s">
        <v>609</v>
      </c>
      <c r="I31" s="14">
        <v>0</v>
      </c>
      <c r="J31" s="14">
        <v>0</v>
      </c>
      <c r="K31" s="14">
        <v>0</v>
      </c>
      <c r="L31" s="14">
        <v>0</v>
      </c>
      <c r="M31" s="13">
        <v>0.02</v>
      </c>
      <c r="N31" s="14">
        <v>0</v>
      </c>
      <c r="O31" s="14">
        <v>0</v>
      </c>
      <c r="P31" s="13">
        <v>0.02</v>
      </c>
      <c r="Q31" t="s">
        <v>453</v>
      </c>
      <c r="R31" t="s">
        <v>1795</v>
      </c>
      <c r="S31" s="13">
        <v>6.6E-3</v>
      </c>
      <c r="T31" s="13">
        <v>3.2000000000000002E-3</v>
      </c>
      <c r="U31" s="13">
        <v>5.6999999999999993E-3</v>
      </c>
      <c r="V31" s="13">
        <v>4.5999999999999999E-3</v>
      </c>
      <c r="W31" s="13">
        <v>6.4000000000000003E-3</v>
      </c>
      <c r="X31" t="s">
        <v>1039</v>
      </c>
      <c r="Y31" s="13">
        <v>3.4999999999999996E-3</v>
      </c>
      <c r="Z31" t="s">
        <v>3486</v>
      </c>
    </row>
    <row r="32" spans="1:26" x14ac:dyDescent="0.2">
      <c r="A32" s="1" t="s">
        <v>281</v>
      </c>
      <c r="B32" s="1"/>
      <c r="F32" t="s">
        <v>286</v>
      </c>
      <c r="H32" t="s">
        <v>286</v>
      </c>
      <c r="Q32" t="s">
        <v>286</v>
      </c>
      <c r="R32" t="s">
        <v>286</v>
      </c>
      <c r="X32" t="s">
        <v>286</v>
      </c>
      <c r="Z32" t="s">
        <v>286</v>
      </c>
    </row>
    <row r="33" spans="1:26" x14ac:dyDescent="0.2">
      <c r="A33" s="1" t="s">
        <v>275</v>
      </c>
      <c r="B33" s="1" t="s">
        <v>3361</v>
      </c>
      <c r="C33">
        <v>9.69</v>
      </c>
      <c r="D33">
        <v>4.6100000000000003</v>
      </c>
      <c r="E33">
        <v>1.95</v>
      </c>
      <c r="F33">
        <v>0.94</v>
      </c>
      <c r="G33">
        <v>1.31</v>
      </c>
      <c r="H33">
        <v>0.35</v>
      </c>
      <c r="I33">
        <v>0</v>
      </c>
      <c r="J33">
        <v>0</v>
      </c>
      <c r="K33">
        <v>0.02</v>
      </c>
      <c r="L33">
        <v>0</v>
      </c>
      <c r="M33">
        <v>0</v>
      </c>
      <c r="N33">
        <v>0</v>
      </c>
      <c r="O33">
        <v>0.46</v>
      </c>
      <c r="P33">
        <v>0</v>
      </c>
      <c r="Q33">
        <v>0.05</v>
      </c>
      <c r="R33">
        <v>0.02</v>
      </c>
      <c r="S33">
        <v>9.15</v>
      </c>
      <c r="T33">
        <v>0.02</v>
      </c>
      <c r="U33">
        <v>0.52</v>
      </c>
      <c r="V33">
        <v>4.6100000000000003</v>
      </c>
      <c r="W33">
        <v>2.41</v>
      </c>
      <c r="X33">
        <v>0.95</v>
      </c>
      <c r="Y33">
        <v>1.35</v>
      </c>
      <c r="Z33">
        <v>0.37</v>
      </c>
    </row>
    <row r="34" spans="1:26" x14ac:dyDescent="0.2">
      <c r="A34" s="1" t="s">
        <v>277</v>
      </c>
      <c r="B34" s="1"/>
      <c r="C34" s="13">
        <v>4.1999999999999997E-3</v>
      </c>
      <c r="D34" s="13">
        <v>2.8000000000000004E-3</v>
      </c>
      <c r="E34" s="13">
        <v>4.5999999999999999E-3</v>
      </c>
      <c r="F34" s="13">
        <v>8.1000000000000013E-3</v>
      </c>
      <c r="G34" t="s">
        <v>532</v>
      </c>
      <c r="H34" t="s">
        <v>996</v>
      </c>
      <c r="I34" s="14">
        <v>0</v>
      </c>
      <c r="J34" s="14">
        <v>0</v>
      </c>
      <c r="K34" s="13">
        <v>1.6899999999999998E-2</v>
      </c>
      <c r="L34" s="14">
        <v>0</v>
      </c>
      <c r="M34" s="14">
        <v>0</v>
      </c>
      <c r="N34" s="14">
        <v>0</v>
      </c>
      <c r="O34" s="13">
        <v>1.8500000000000003E-2</v>
      </c>
      <c r="P34" s="14">
        <v>0</v>
      </c>
      <c r="Q34" s="13">
        <v>0.02</v>
      </c>
      <c r="R34" t="s">
        <v>596</v>
      </c>
      <c r="S34" s="13">
        <v>4.0999999999999995E-3</v>
      </c>
      <c r="T34" s="13">
        <v>1.8E-3</v>
      </c>
      <c r="U34" s="13">
        <v>9.300000000000001E-3</v>
      </c>
      <c r="V34" s="13">
        <v>2.7000000000000001E-3</v>
      </c>
      <c r="W34" s="13">
        <v>5.3E-3</v>
      </c>
      <c r="X34" s="13">
        <v>7.4999999999999997E-3</v>
      </c>
      <c r="Y34" t="s">
        <v>3487</v>
      </c>
      <c r="Z34" t="s">
        <v>3488</v>
      </c>
    </row>
    <row r="35" spans="1:26" x14ac:dyDescent="0.2">
      <c r="A35" s="1" t="s">
        <v>281</v>
      </c>
      <c r="B35" s="1"/>
      <c r="G35" t="s">
        <v>534</v>
      </c>
      <c r="H35" t="s">
        <v>3489</v>
      </c>
      <c r="Q35" t="s">
        <v>264</v>
      </c>
      <c r="R35" t="s">
        <v>264</v>
      </c>
      <c r="Y35" t="s">
        <v>286</v>
      </c>
      <c r="Z35" t="s">
        <v>534</v>
      </c>
    </row>
    <row r="36" spans="1:26" x14ac:dyDescent="0.2">
      <c r="A36" s="1" t="s">
        <v>275</v>
      </c>
      <c r="B36" s="1" t="s">
        <v>3362</v>
      </c>
      <c r="C36" s="12">
        <v>0.1</v>
      </c>
      <c r="D36">
        <v>0</v>
      </c>
      <c r="E36">
        <v>0</v>
      </c>
      <c r="F36">
        <v>0</v>
      </c>
      <c r="G36">
        <v>0</v>
      </c>
      <c r="H36">
        <v>7.0000000000000007E-2</v>
      </c>
      <c r="I36">
        <v>0</v>
      </c>
      <c r="J36">
        <v>0</v>
      </c>
      <c r="K36">
        <v>0</v>
      </c>
      <c r="L36">
        <v>0</v>
      </c>
      <c r="M36">
        <v>0.03</v>
      </c>
      <c r="N36">
        <v>0</v>
      </c>
      <c r="O36">
        <v>0</v>
      </c>
      <c r="P36">
        <v>0</v>
      </c>
      <c r="Q36">
        <v>0</v>
      </c>
      <c r="R36">
        <v>0</v>
      </c>
      <c r="S36">
        <v>7.0000000000000007E-2</v>
      </c>
      <c r="T36">
        <v>0.03</v>
      </c>
      <c r="U36">
        <v>0</v>
      </c>
      <c r="V36">
        <v>0</v>
      </c>
      <c r="W36">
        <v>0</v>
      </c>
      <c r="X36">
        <v>0</v>
      </c>
      <c r="Y36">
        <v>0</v>
      </c>
      <c r="Z36" s="12">
        <v>0.1</v>
      </c>
    </row>
    <row r="37" spans="1:26" x14ac:dyDescent="0.2">
      <c r="A37" s="1" t="s">
        <v>277</v>
      </c>
      <c r="B37" s="1"/>
      <c r="C37" t="s">
        <v>3468</v>
      </c>
      <c r="D37" s="14">
        <v>0</v>
      </c>
      <c r="E37" s="14">
        <v>0</v>
      </c>
      <c r="F37" s="14">
        <v>0</v>
      </c>
      <c r="G37" s="14">
        <v>0</v>
      </c>
      <c r="H37" t="s">
        <v>541</v>
      </c>
      <c r="I37" s="14">
        <v>0</v>
      </c>
      <c r="J37" s="14">
        <v>0</v>
      </c>
      <c r="K37" s="14">
        <v>0</v>
      </c>
      <c r="L37" s="14">
        <v>0</v>
      </c>
      <c r="M37" t="s">
        <v>574</v>
      </c>
      <c r="N37" s="14">
        <v>0</v>
      </c>
      <c r="O37" s="14">
        <v>0</v>
      </c>
      <c r="P37" s="14">
        <v>0</v>
      </c>
      <c r="Q37" s="14">
        <v>0</v>
      </c>
      <c r="R37" s="14">
        <v>0</v>
      </c>
      <c r="S37" t="s">
        <v>3468</v>
      </c>
      <c r="T37" t="s">
        <v>3469</v>
      </c>
      <c r="U37" s="14">
        <v>0</v>
      </c>
      <c r="V37" s="14">
        <v>0</v>
      </c>
      <c r="W37" s="14">
        <v>0</v>
      </c>
      <c r="X37" s="14">
        <v>0</v>
      </c>
      <c r="Y37" s="14">
        <v>0</v>
      </c>
      <c r="Z37" t="s">
        <v>1794</v>
      </c>
    </row>
    <row r="38" spans="1:26" x14ac:dyDescent="0.2">
      <c r="A38" s="1" t="s">
        <v>281</v>
      </c>
      <c r="B38" s="1"/>
      <c r="H38" t="s">
        <v>286</v>
      </c>
      <c r="M38" t="s">
        <v>286</v>
      </c>
      <c r="T38" t="s">
        <v>264</v>
      </c>
      <c r="Z38" t="s">
        <v>286</v>
      </c>
    </row>
    <row r="39" spans="1:26" x14ac:dyDescent="0.2">
      <c r="A39" s="1" t="s">
        <v>275</v>
      </c>
      <c r="B39" s="1" t="s">
        <v>464</v>
      </c>
      <c r="C39">
        <v>6.26</v>
      </c>
      <c r="D39">
        <v>6.14</v>
      </c>
      <c r="E39">
        <v>0</v>
      </c>
      <c r="F39">
        <v>0</v>
      </c>
      <c r="G39">
        <v>0</v>
      </c>
      <c r="H39">
        <v>0</v>
      </c>
      <c r="I39">
        <v>0.06</v>
      </c>
      <c r="J39">
        <v>0</v>
      </c>
      <c r="K39">
        <v>0</v>
      </c>
      <c r="L39">
        <v>0</v>
      </c>
      <c r="M39">
        <v>0.06</v>
      </c>
      <c r="N39">
        <v>0</v>
      </c>
      <c r="O39">
        <v>0</v>
      </c>
      <c r="P39">
        <v>0</v>
      </c>
      <c r="Q39">
        <v>0</v>
      </c>
      <c r="R39">
        <v>0</v>
      </c>
      <c r="S39">
        <v>6.14</v>
      </c>
      <c r="T39">
        <v>0.12</v>
      </c>
      <c r="U39">
        <v>0</v>
      </c>
      <c r="V39">
        <v>6.21</v>
      </c>
      <c r="W39">
        <v>0</v>
      </c>
      <c r="X39">
        <v>0</v>
      </c>
      <c r="Y39">
        <v>0</v>
      </c>
      <c r="Z39">
        <v>0.06</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453</v>
      </c>
      <c r="N40" s="14">
        <v>0</v>
      </c>
      <c r="O40" s="14">
        <v>0</v>
      </c>
      <c r="P40" s="14">
        <v>0</v>
      </c>
      <c r="Q40" s="14">
        <v>0</v>
      </c>
      <c r="R40" s="14">
        <v>0</v>
      </c>
      <c r="S40" s="13">
        <v>2.8000000000000004E-3</v>
      </c>
      <c r="T40" t="s">
        <v>3414</v>
      </c>
      <c r="U40" s="14">
        <v>0</v>
      </c>
      <c r="V40" s="13">
        <v>3.7000000000000002E-3</v>
      </c>
      <c r="W40" s="14">
        <v>0</v>
      </c>
      <c r="X40" s="14">
        <v>0</v>
      </c>
      <c r="Y40" s="14">
        <v>0</v>
      </c>
      <c r="Z40" s="13">
        <v>7.8000000000000005E-3</v>
      </c>
    </row>
    <row r="41" spans="1:26" x14ac:dyDescent="0.2">
      <c r="A41" s="1" t="s">
        <v>281</v>
      </c>
      <c r="B41" s="1"/>
      <c r="I41" t="s">
        <v>265</v>
      </c>
      <c r="M41" t="s">
        <v>534</v>
      </c>
      <c r="T41" t="s">
        <v>264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3490</v>
      </c>
    </row>
    <row r="47" spans="1:26" x14ac:dyDescent="0.2">
      <c r="A47" s="1" t="s">
        <v>247</v>
      </c>
      <c r="B47" s="1"/>
    </row>
    <row r="48" spans="1:26" x14ac:dyDescent="0.2">
      <c r="A48" s="1" t="s">
        <v>247</v>
      </c>
      <c r="B48" s="1" t="s">
        <v>302</v>
      </c>
    </row>
  </sheetData>
  <hyperlinks>
    <hyperlink ref="C1" location="Contents!B289" tooltip="Link to contents" display="Back to contents" xr:uid="{00000000-0004-0000-6000-000000000000}"/>
  </hyperlinks>
  <pageMargins left="0.7" right="0.7" top="0.75" bottom="0.75" header="0.3" footer="0.3"/>
  <pageSetup paperSize="9" fitToWidth="0" fitToHeight="0" orientation="portrait" horizontalDpi="0" verticalDpi="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3491</v>
      </c>
    </row>
    <row r="5" spans="1:26" x14ac:dyDescent="0.2">
      <c r="A5" s="1" t="s">
        <v>252</v>
      </c>
      <c r="B5" s="1"/>
    </row>
    <row r="6" spans="1:26" x14ac:dyDescent="0.2">
      <c r="A6" s="1" t="s">
        <v>2</v>
      </c>
      <c r="B6" s="4" t="s">
        <v>225</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2067.52</v>
      </c>
      <c r="D15">
        <v>1483.47</v>
      </c>
      <c r="E15">
        <v>393.55</v>
      </c>
      <c r="F15">
        <v>105.12</v>
      </c>
      <c r="G15" s="12">
        <v>20.9</v>
      </c>
      <c r="H15">
        <v>4.09</v>
      </c>
      <c r="I15">
        <v>3.12</v>
      </c>
      <c r="J15">
        <v>1.21</v>
      </c>
      <c r="K15">
        <v>0.76</v>
      </c>
      <c r="L15">
        <v>0.99</v>
      </c>
      <c r="M15">
        <v>1.07</v>
      </c>
      <c r="N15">
        <v>18.440000000000001</v>
      </c>
      <c r="O15">
        <v>23.84</v>
      </c>
      <c r="P15">
        <v>8.4700000000000006</v>
      </c>
      <c r="Q15">
        <v>1.93</v>
      </c>
      <c r="R15">
        <v>0.56000000000000005</v>
      </c>
      <c r="S15">
        <v>2007.14</v>
      </c>
      <c r="T15">
        <v>7.15</v>
      </c>
      <c r="U15">
        <v>53.23</v>
      </c>
      <c r="V15">
        <v>1505.03</v>
      </c>
      <c r="W15">
        <v>418.59</v>
      </c>
      <c r="X15">
        <v>114.36</v>
      </c>
      <c r="Y15">
        <v>23.81</v>
      </c>
      <c r="Z15">
        <v>5.73</v>
      </c>
    </row>
    <row r="16" spans="1:26" x14ac:dyDescent="0.2">
      <c r="A16" s="1" t="s">
        <v>277</v>
      </c>
      <c r="B16" s="1"/>
      <c r="C16" s="13">
        <v>0.9020999999999999</v>
      </c>
      <c r="D16" s="13">
        <v>0.89610000000000001</v>
      </c>
      <c r="E16" s="13">
        <v>0.92030000000000001</v>
      </c>
      <c r="F16" s="13">
        <v>0.90319999999999989</v>
      </c>
      <c r="G16" s="13">
        <v>0.92310000000000003</v>
      </c>
      <c r="H16" t="s">
        <v>3492</v>
      </c>
      <c r="I16" s="13">
        <v>0.90739999999999998</v>
      </c>
      <c r="J16" t="s">
        <v>418</v>
      </c>
      <c r="K16" s="13">
        <v>0.83050000000000002</v>
      </c>
      <c r="L16" s="13">
        <v>0.86</v>
      </c>
      <c r="M16" t="s">
        <v>1118</v>
      </c>
      <c r="N16" s="13">
        <v>0.96920000000000006</v>
      </c>
      <c r="O16" s="13">
        <v>0.96299999999999997</v>
      </c>
      <c r="P16" s="13">
        <v>0.88</v>
      </c>
      <c r="Q16" s="13">
        <v>0.84</v>
      </c>
      <c r="R16" s="13">
        <v>0.81579999999999997</v>
      </c>
      <c r="S16" s="13">
        <v>0.9012</v>
      </c>
      <c r="T16" t="s">
        <v>3493</v>
      </c>
      <c r="U16" s="13">
        <v>0.94409999999999994</v>
      </c>
      <c r="V16" s="13">
        <v>0.89700000000000002</v>
      </c>
      <c r="W16" s="13">
        <v>0.92200000000000004</v>
      </c>
      <c r="X16" s="13">
        <v>0.90090000000000003</v>
      </c>
      <c r="Y16" s="13">
        <v>0.91299999999999992</v>
      </c>
      <c r="Z16" t="s">
        <v>3494</v>
      </c>
    </row>
    <row r="17" spans="1:26" x14ac:dyDescent="0.2">
      <c r="A17" s="1" t="s">
        <v>281</v>
      </c>
      <c r="B17" s="1"/>
      <c r="D17" t="s">
        <v>3495</v>
      </c>
      <c r="E17" t="s">
        <v>3496</v>
      </c>
      <c r="F17" t="s">
        <v>3154</v>
      </c>
      <c r="G17" t="s">
        <v>3154</v>
      </c>
      <c r="I17" t="s">
        <v>333</v>
      </c>
      <c r="N17" t="s">
        <v>3497</v>
      </c>
      <c r="O17" t="s">
        <v>3498</v>
      </c>
      <c r="S17" t="s">
        <v>265</v>
      </c>
      <c r="U17" t="s">
        <v>265</v>
      </c>
      <c r="V17" t="s">
        <v>331</v>
      </c>
      <c r="W17" t="s">
        <v>331</v>
      </c>
      <c r="X17" t="s">
        <v>331</v>
      </c>
    </row>
    <row r="18" spans="1:26" x14ac:dyDescent="0.2">
      <c r="A18" s="1" t="s">
        <v>275</v>
      </c>
      <c r="B18" s="1" t="s">
        <v>3357</v>
      </c>
      <c r="C18" s="12">
        <v>133.6</v>
      </c>
      <c r="D18">
        <v>104.43</v>
      </c>
      <c r="E18" s="12">
        <v>22.4</v>
      </c>
      <c r="F18">
        <v>3.75</v>
      </c>
      <c r="G18">
        <v>0</v>
      </c>
      <c r="H18">
        <v>0</v>
      </c>
      <c r="I18">
        <v>0.32</v>
      </c>
      <c r="J18">
        <v>0.23</v>
      </c>
      <c r="K18">
        <v>0.09</v>
      </c>
      <c r="L18">
        <v>0.09</v>
      </c>
      <c r="M18">
        <v>0.03</v>
      </c>
      <c r="N18">
        <v>0.59</v>
      </c>
      <c r="O18">
        <v>0.46</v>
      </c>
      <c r="P18">
        <v>0.96</v>
      </c>
      <c r="Q18">
        <v>0.23</v>
      </c>
      <c r="R18">
        <v>0.02</v>
      </c>
      <c r="S18">
        <v>130.59</v>
      </c>
      <c r="T18">
        <v>0.76</v>
      </c>
      <c r="U18">
        <v>2.25</v>
      </c>
      <c r="V18">
        <v>105.33</v>
      </c>
      <c r="W18">
        <v>23.09</v>
      </c>
      <c r="X18">
        <v>4.8099999999999996</v>
      </c>
      <c r="Y18">
        <v>0.32</v>
      </c>
      <c r="Z18">
        <v>0.05</v>
      </c>
    </row>
    <row r="19" spans="1:26" x14ac:dyDescent="0.2">
      <c r="A19" s="1" t="s">
        <v>277</v>
      </c>
      <c r="B19" s="1"/>
      <c r="C19" s="13">
        <v>5.8299999999999998E-2</v>
      </c>
      <c r="D19" s="13">
        <v>6.3099999999999989E-2</v>
      </c>
      <c r="E19" s="13">
        <v>5.2400000000000002E-2</v>
      </c>
      <c r="F19" s="13">
        <v>3.2300000000000002E-2</v>
      </c>
      <c r="G19" s="14">
        <v>0</v>
      </c>
      <c r="H19" t="s">
        <v>343</v>
      </c>
      <c r="I19" s="13">
        <v>9.2600000000000002E-2</v>
      </c>
      <c r="J19" t="s">
        <v>1199</v>
      </c>
      <c r="K19" s="13">
        <v>0.1017</v>
      </c>
      <c r="L19" s="13">
        <v>0.08</v>
      </c>
      <c r="M19" s="13">
        <v>0.02</v>
      </c>
      <c r="N19" s="13">
        <v>3.0800000000000001E-2</v>
      </c>
      <c r="O19" s="13">
        <v>1.8500000000000003E-2</v>
      </c>
      <c r="P19" s="13">
        <v>0.1</v>
      </c>
      <c r="Q19" s="13">
        <v>0.1</v>
      </c>
      <c r="R19" s="13">
        <v>2.63E-2</v>
      </c>
      <c r="S19" s="13">
        <v>5.8600000000000006E-2</v>
      </c>
      <c r="T19" s="13">
        <v>8.9099999999999999E-2</v>
      </c>
      <c r="U19" s="13">
        <v>0.04</v>
      </c>
      <c r="V19" s="13">
        <v>6.2800000000000009E-2</v>
      </c>
      <c r="W19" s="13">
        <v>5.0900000000000001E-2</v>
      </c>
      <c r="X19" s="13">
        <v>3.7900000000000003E-2</v>
      </c>
      <c r="Y19" s="13">
        <v>1.23E-2</v>
      </c>
      <c r="Z19" t="s">
        <v>3181</v>
      </c>
    </row>
    <row r="20" spans="1:26" x14ac:dyDescent="0.2">
      <c r="A20" s="1" t="s">
        <v>281</v>
      </c>
      <c r="B20" s="1"/>
      <c r="D20" t="s">
        <v>331</v>
      </c>
      <c r="E20" t="s">
        <v>331</v>
      </c>
      <c r="I20" t="s">
        <v>381</v>
      </c>
      <c r="J20" t="s">
        <v>3499</v>
      </c>
      <c r="K20" t="s">
        <v>381</v>
      </c>
      <c r="L20" t="s">
        <v>381</v>
      </c>
      <c r="P20" t="s">
        <v>381</v>
      </c>
      <c r="Q20" t="s">
        <v>381</v>
      </c>
      <c r="V20" t="s">
        <v>331</v>
      </c>
      <c r="W20" t="s">
        <v>331</v>
      </c>
    </row>
    <row r="21" spans="1:26" x14ac:dyDescent="0.2">
      <c r="A21" s="1" t="s">
        <v>275</v>
      </c>
      <c r="B21" s="1" t="s">
        <v>3358</v>
      </c>
      <c r="C21">
        <v>38.520000000000003</v>
      </c>
      <c r="D21">
        <v>29.18</v>
      </c>
      <c r="E21">
        <v>6.82</v>
      </c>
      <c r="F21">
        <v>0.94</v>
      </c>
      <c r="G21">
        <v>0.44</v>
      </c>
      <c r="H21">
        <v>0</v>
      </c>
      <c r="I21">
        <v>0</v>
      </c>
      <c r="J21">
        <v>0.11</v>
      </c>
      <c r="K21">
        <v>0.05</v>
      </c>
      <c r="L21">
        <v>0.05</v>
      </c>
      <c r="M21">
        <v>0.08</v>
      </c>
      <c r="N21">
        <v>0</v>
      </c>
      <c r="O21">
        <v>0.46</v>
      </c>
      <c r="P21">
        <v>0.19</v>
      </c>
      <c r="Q21">
        <v>0.14000000000000001</v>
      </c>
      <c r="R21">
        <v>7.0000000000000007E-2</v>
      </c>
      <c r="S21">
        <v>37.369999999999997</v>
      </c>
      <c r="T21">
        <v>0.28999999999999998</v>
      </c>
      <c r="U21">
        <v>0.86</v>
      </c>
      <c r="V21">
        <v>29.18</v>
      </c>
      <c r="W21">
        <v>7.39</v>
      </c>
      <c r="X21">
        <v>1.18</v>
      </c>
      <c r="Y21">
        <v>0.62</v>
      </c>
      <c r="Z21">
        <v>0.15</v>
      </c>
    </row>
    <row r="22" spans="1:26" x14ac:dyDescent="0.2">
      <c r="A22" s="1" t="s">
        <v>277</v>
      </c>
      <c r="B22" s="1"/>
      <c r="C22" s="13">
        <v>1.6799999999999999E-2</v>
      </c>
      <c r="D22" s="13">
        <v>1.7600000000000001E-2</v>
      </c>
      <c r="E22" s="13">
        <v>1.5900000000000001E-2</v>
      </c>
      <c r="F22" s="13">
        <v>8.1000000000000013E-3</v>
      </c>
      <c r="G22" s="13">
        <v>1.9199999999999998E-2</v>
      </c>
      <c r="H22" s="14">
        <v>0</v>
      </c>
      <c r="I22" s="14">
        <v>0</v>
      </c>
      <c r="J22" t="s">
        <v>2595</v>
      </c>
      <c r="K22" s="13">
        <v>5.0799999999999998E-2</v>
      </c>
      <c r="L22" s="13">
        <v>0.04</v>
      </c>
      <c r="M22" t="s">
        <v>398</v>
      </c>
      <c r="N22" s="14">
        <v>0</v>
      </c>
      <c r="O22" s="13">
        <v>1.8500000000000003E-2</v>
      </c>
      <c r="P22" s="13">
        <v>0.02</v>
      </c>
      <c r="Q22" t="s">
        <v>398</v>
      </c>
      <c r="R22" t="s">
        <v>523</v>
      </c>
      <c r="S22" s="13">
        <v>1.6799999999999999E-2</v>
      </c>
      <c r="T22" s="13">
        <v>3.39E-2</v>
      </c>
      <c r="U22" s="13">
        <v>1.5300000000000001E-2</v>
      </c>
      <c r="V22" s="13">
        <v>1.7399999999999999E-2</v>
      </c>
      <c r="W22" s="13">
        <v>1.6299999999999999E-2</v>
      </c>
      <c r="X22" s="13">
        <v>9.300000000000001E-3</v>
      </c>
      <c r="Y22" s="13">
        <v>2.3700000000000002E-2</v>
      </c>
      <c r="Z22" s="13">
        <v>2.1899999999999999E-2</v>
      </c>
    </row>
    <row r="23" spans="1:26" x14ac:dyDescent="0.2">
      <c r="A23" s="1" t="s">
        <v>281</v>
      </c>
      <c r="B23" s="1"/>
      <c r="J23" t="s">
        <v>3500</v>
      </c>
      <c r="M23" t="s">
        <v>3406</v>
      </c>
      <c r="Q23" t="s">
        <v>3406</v>
      </c>
      <c r="R23" t="s">
        <v>3500</v>
      </c>
    </row>
    <row r="24" spans="1:26" x14ac:dyDescent="0.2">
      <c r="A24" s="1" t="s">
        <v>275</v>
      </c>
      <c r="B24" s="1" t="s">
        <v>3359</v>
      </c>
      <c r="C24">
        <v>3.55</v>
      </c>
      <c r="D24">
        <v>1.54</v>
      </c>
      <c r="E24">
        <v>1.95</v>
      </c>
      <c r="F24">
        <v>0</v>
      </c>
      <c r="G24">
        <v>0</v>
      </c>
      <c r="H24">
        <v>0</v>
      </c>
      <c r="I24">
        <v>0</v>
      </c>
      <c r="J24">
        <v>0</v>
      </c>
      <c r="K24">
        <v>0.02</v>
      </c>
      <c r="L24">
        <v>0</v>
      </c>
      <c r="M24">
        <v>0.03</v>
      </c>
      <c r="N24">
        <v>0</v>
      </c>
      <c r="O24">
        <v>0</v>
      </c>
      <c r="P24">
        <v>0</v>
      </c>
      <c r="Q24">
        <v>0</v>
      </c>
      <c r="R24">
        <v>0.02</v>
      </c>
      <c r="S24">
        <v>3.48</v>
      </c>
      <c r="T24">
        <v>0.04</v>
      </c>
      <c r="U24">
        <v>0.02</v>
      </c>
      <c r="V24">
        <v>1.54</v>
      </c>
      <c r="W24">
        <v>1.95</v>
      </c>
      <c r="X24">
        <v>0.02</v>
      </c>
      <c r="Y24">
        <v>0</v>
      </c>
      <c r="Z24">
        <v>0.05</v>
      </c>
    </row>
    <row r="25" spans="1:26" x14ac:dyDescent="0.2">
      <c r="A25" s="1" t="s">
        <v>277</v>
      </c>
      <c r="B25" s="1"/>
      <c r="C25" s="13">
        <v>1.5E-3</v>
      </c>
      <c r="D25" s="13">
        <v>8.9999999999999998E-4</v>
      </c>
      <c r="E25" s="13">
        <v>4.5999999999999999E-3</v>
      </c>
      <c r="F25" s="14">
        <v>0</v>
      </c>
      <c r="G25" s="14">
        <v>0</v>
      </c>
      <c r="H25" s="14">
        <v>0</v>
      </c>
      <c r="I25" s="14">
        <v>0</v>
      </c>
      <c r="J25" s="14">
        <v>0</v>
      </c>
      <c r="K25" t="s">
        <v>573</v>
      </c>
      <c r="L25" s="14">
        <v>0</v>
      </c>
      <c r="M25" t="s">
        <v>574</v>
      </c>
      <c r="N25" s="14">
        <v>0</v>
      </c>
      <c r="O25" s="14">
        <v>0</v>
      </c>
      <c r="P25" s="14">
        <v>0</v>
      </c>
      <c r="Q25" s="14">
        <v>0</v>
      </c>
      <c r="R25" t="s">
        <v>596</v>
      </c>
      <c r="S25" s="13">
        <v>1.6000000000000001E-3</v>
      </c>
      <c r="T25" s="13">
        <v>5.1000000000000004E-3</v>
      </c>
      <c r="U25" s="13">
        <v>2.9999999999999997E-4</v>
      </c>
      <c r="V25" s="13">
        <v>8.9999999999999998E-4</v>
      </c>
      <c r="W25" s="13">
        <v>4.3E-3</v>
      </c>
      <c r="X25" s="13">
        <v>1E-4</v>
      </c>
      <c r="Y25" s="14">
        <v>0</v>
      </c>
      <c r="Z25" s="13">
        <v>6.5000000000000006E-3</v>
      </c>
    </row>
    <row r="26" spans="1:26" x14ac:dyDescent="0.2">
      <c r="A26" s="1" t="s">
        <v>281</v>
      </c>
      <c r="B26" s="1"/>
      <c r="K26" t="s">
        <v>264</v>
      </c>
      <c r="M26" t="s">
        <v>264</v>
      </c>
      <c r="R26" t="s">
        <v>264</v>
      </c>
    </row>
    <row r="27" spans="1:26" x14ac:dyDescent="0.2">
      <c r="A27" s="1" t="s">
        <v>275</v>
      </c>
      <c r="B27" s="1" t="s">
        <v>3360</v>
      </c>
      <c r="C27">
        <v>29.09</v>
      </c>
      <c r="D27">
        <v>23.04</v>
      </c>
      <c r="E27">
        <v>2.92</v>
      </c>
      <c r="F27">
        <v>2.82</v>
      </c>
      <c r="G27">
        <v>0</v>
      </c>
      <c r="H27">
        <v>0.14000000000000001</v>
      </c>
      <c r="I27">
        <v>0</v>
      </c>
      <c r="J27">
        <v>0.03</v>
      </c>
      <c r="K27">
        <v>0</v>
      </c>
      <c r="L27">
        <v>0.02</v>
      </c>
      <c r="M27">
        <v>0.11</v>
      </c>
      <c r="N27">
        <v>0</v>
      </c>
      <c r="O27">
        <v>0</v>
      </c>
      <c r="P27">
        <v>0</v>
      </c>
      <c r="Q27">
        <v>0</v>
      </c>
      <c r="R27">
        <v>0.02</v>
      </c>
      <c r="S27">
        <v>28.91</v>
      </c>
      <c r="T27">
        <v>0.16</v>
      </c>
      <c r="U27">
        <v>0.02</v>
      </c>
      <c r="V27">
        <v>23.04</v>
      </c>
      <c r="W27">
        <v>2.95</v>
      </c>
      <c r="X27">
        <v>2.82</v>
      </c>
      <c r="Y27">
        <v>0.02</v>
      </c>
      <c r="Z27">
        <v>0.27</v>
      </c>
    </row>
    <row r="28" spans="1:26" x14ac:dyDescent="0.2">
      <c r="A28" s="1" t="s">
        <v>277</v>
      </c>
      <c r="B28" s="1"/>
      <c r="C28" s="13">
        <v>1.2699999999999999E-2</v>
      </c>
      <c r="D28" s="13">
        <v>1.3899999999999999E-2</v>
      </c>
      <c r="E28" s="13">
        <v>6.8000000000000005E-3</v>
      </c>
      <c r="F28" s="13">
        <v>2.4199999999999999E-2</v>
      </c>
      <c r="G28" s="14">
        <v>0</v>
      </c>
      <c r="H28" s="13">
        <v>2.7799999999999998E-2</v>
      </c>
      <c r="I28" s="14">
        <v>0</v>
      </c>
      <c r="J28" s="13">
        <v>1.7500000000000002E-2</v>
      </c>
      <c r="K28" s="14">
        <v>0</v>
      </c>
      <c r="L28" s="13">
        <v>0.02</v>
      </c>
      <c r="M28" t="s">
        <v>399</v>
      </c>
      <c r="N28" s="14">
        <v>0</v>
      </c>
      <c r="O28" s="14">
        <v>0</v>
      </c>
      <c r="P28" s="14">
        <v>0</v>
      </c>
      <c r="Q28" s="14">
        <v>0</v>
      </c>
      <c r="R28" s="13">
        <v>2.63E-2</v>
      </c>
      <c r="S28" s="13">
        <v>1.3000000000000001E-2</v>
      </c>
      <c r="T28" s="13">
        <v>1.9E-2</v>
      </c>
      <c r="U28" s="13">
        <v>2.9999999999999997E-4</v>
      </c>
      <c r="V28" s="13">
        <v>1.37E-2</v>
      </c>
      <c r="W28" s="13">
        <v>6.5000000000000006E-3</v>
      </c>
      <c r="X28" s="13">
        <v>2.2200000000000001E-2</v>
      </c>
      <c r="Y28" s="13">
        <v>8.9999999999999998E-4</v>
      </c>
      <c r="Z28" t="s">
        <v>2191</v>
      </c>
    </row>
    <row r="29" spans="1:26" x14ac:dyDescent="0.2">
      <c r="A29" s="1" t="s">
        <v>281</v>
      </c>
      <c r="B29" s="1"/>
      <c r="M29" t="s">
        <v>3501</v>
      </c>
      <c r="Z29" t="s">
        <v>286</v>
      </c>
    </row>
    <row r="30" spans="1:26" x14ac:dyDescent="0.2">
      <c r="A30" s="1" t="s">
        <v>275</v>
      </c>
      <c r="B30" s="1" t="s">
        <v>3327</v>
      </c>
      <c r="C30">
        <v>7.23</v>
      </c>
      <c r="D30">
        <v>4.6100000000000003</v>
      </c>
      <c r="E30">
        <v>0</v>
      </c>
      <c r="F30">
        <v>1.88</v>
      </c>
      <c r="G30">
        <v>0.44</v>
      </c>
      <c r="H30">
        <v>0.28000000000000003</v>
      </c>
      <c r="I30">
        <v>0</v>
      </c>
      <c r="J30">
        <v>0.03</v>
      </c>
      <c r="K30">
        <v>0</v>
      </c>
      <c r="L30">
        <v>0</v>
      </c>
      <c r="M30">
        <v>0</v>
      </c>
      <c r="N30">
        <v>0</v>
      </c>
      <c r="O30">
        <v>0</v>
      </c>
      <c r="P30">
        <v>0</v>
      </c>
      <c r="Q30">
        <v>0</v>
      </c>
      <c r="R30">
        <v>0</v>
      </c>
      <c r="S30" s="12">
        <v>7.2</v>
      </c>
      <c r="T30">
        <v>0.03</v>
      </c>
      <c r="U30">
        <v>0</v>
      </c>
      <c r="V30">
        <v>4.6100000000000003</v>
      </c>
      <c r="W30">
        <v>0.03</v>
      </c>
      <c r="X30">
        <v>1.88</v>
      </c>
      <c r="Y30">
        <v>0.44</v>
      </c>
      <c r="Z30">
        <v>0.28000000000000003</v>
      </c>
    </row>
    <row r="31" spans="1:26" x14ac:dyDescent="0.2">
      <c r="A31" s="1" t="s">
        <v>277</v>
      </c>
      <c r="B31" s="1"/>
      <c r="C31" s="13">
        <v>3.2000000000000002E-3</v>
      </c>
      <c r="D31" s="13">
        <v>2.8000000000000004E-3</v>
      </c>
      <c r="E31" s="14">
        <v>0</v>
      </c>
      <c r="F31" t="s">
        <v>2196</v>
      </c>
      <c r="G31" t="s">
        <v>950</v>
      </c>
      <c r="H31" t="s">
        <v>609</v>
      </c>
      <c r="I31" s="14">
        <v>0</v>
      </c>
      <c r="J31" s="13">
        <v>1.7500000000000002E-2</v>
      </c>
      <c r="K31" s="14">
        <v>0</v>
      </c>
      <c r="L31" s="14">
        <v>0</v>
      </c>
      <c r="M31" s="14">
        <v>0</v>
      </c>
      <c r="N31" s="14">
        <v>0</v>
      </c>
      <c r="O31" s="14">
        <v>0</v>
      </c>
      <c r="P31" s="14">
        <v>0</v>
      </c>
      <c r="Q31" s="14">
        <v>0</v>
      </c>
      <c r="R31" s="14">
        <v>0</v>
      </c>
      <c r="S31" s="13">
        <v>3.2000000000000002E-3</v>
      </c>
      <c r="T31" s="13">
        <v>3.3E-3</v>
      </c>
      <c r="U31" s="14">
        <v>0</v>
      </c>
      <c r="V31" s="13">
        <v>2.7000000000000001E-3</v>
      </c>
      <c r="W31" s="13">
        <v>1E-4</v>
      </c>
      <c r="X31" t="s">
        <v>3453</v>
      </c>
      <c r="Y31" s="13">
        <v>1.67E-2</v>
      </c>
      <c r="Z31" t="s">
        <v>2576</v>
      </c>
    </row>
    <row r="32" spans="1:26" x14ac:dyDescent="0.2">
      <c r="A32" s="1" t="s">
        <v>281</v>
      </c>
      <c r="B32" s="1"/>
      <c r="F32" t="s">
        <v>286</v>
      </c>
      <c r="G32" t="s">
        <v>265</v>
      </c>
      <c r="H32" t="s">
        <v>286</v>
      </c>
      <c r="J32" t="s">
        <v>265</v>
      </c>
      <c r="X32" t="s">
        <v>286</v>
      </c>
      <c r="Y32" t="s">
        <v>265</v>
      </c>
      <c r="Z32" t="s">
        <v>286</v>
      </c>
    </row>
    <row r="33" spans="1:26" x14ac:dyDescent="0.2">
      <c r="A33" s="1" t="s">
        <v>275</v>
      </c>
      <c r="B33" s="1" t="s">
        <v>3361</v>
      </c>
      <c r="C33">
        <v>6.17</v>
      </c>
      <c r="D33">
        <v>3.07</v>
      </c>
      <c r="E33">
        <v>0</v>
      </c>
      <c r="F33">
        <v>1.88</v>
      </c>
      <c r="G33">
        <v>0.87</v>
      </c>
      <c r="H33">
        <v>0.35</v>
      </c>
      <c r="I33">
        <v>0</v>
      </c>
      <c r="J33">
        <v>0</v>
      </c>
      <c r="K33">
        <v>0</v>
      </c>
      <c r="L33">
        <v>0</v>
      </c>
      <c r="M33">
        <v>0</v>
      </c>
      <c r="N33">
        <v>0</v>
      </c>
      <c r="O33">
        <v>0</v>
      </c>
      <c r="P33">
        <v>0</v>
      </c>
      <c r="Q33">
        <v>0</v>
      </c>
      <c r="R33">
        <v>0</v>
      </c>
      <c r="S33">
        <v>6.17</v>
      </c>
      <c r="T33">
        <v>0</v>
      </c>
      <c r="U33">
        <v>0</v>
      </c>
      <c r="V33">
        <v>3.07</v>
      </c>
      <c r="W33">
        <v>0</v>
      </c>
      <c r="X33">
        <v>1.88</v>
      </c>
      <c r="Y33">
        <v>0.87</v>
      </c>
      <c r="Z33">
        <v>0.35</v>
      </c>
    </row>
    <row r="34" spans="1:26" x14ac:dyDescent="0.2">
      <c r="A34" s="1" t="s">
        <v>277</v>
      </c>
      <c r="B34" s="1"/>
      <c r="C34" s="13">
        <v>2.7000000000000001E-3</v>
      </c>
      <c r="D34" s="13">
        <v>1.9E-3</v>
      </c>
      <c r="E34" s="14">
        <v>0</v>
      </c>
      <c r="F34" t="s">
        <v>2196</v>
      </c>
      <c r="G34" t="s">
        <v>780</v>
      </c>
      <c r="H34" t="s">
        <v>996</v>
      </c>
      <c r="I34" s="14">
        <v>0</v>
      </c>
      <c r="J34" s="14">
        <v>0</v>
      </c>
      <c r="K34" s="14">
        <v>0</v>
      </c>
      <c r="L34" s="14">
        <v>0</v>
      </c>
      <c r="M34" s="14">
        <v>0</v>
      </c>
      <c r="N34" s="14">
        <v>0</v>
      </c>
      <c r="O34" s="14">
        <v>0</v>
      </c>
      <c r="P34" s="14">
        <v>0</v>
      </c>
      <c r="Q34" s="14">
        <v>0</v>
      </c>
      <c r="R34" s="14">
        <v>0</v>
      </c>
      <c r="S34" s="13">
        <v>2.8000000000000004E-3</v>
      </c>
      <c r="T34" s="14">
        <v>0</v>
      </c>
      <c r="U34" s="14">
        <v>0</v>
      </c>
      <c r="V34" s="13">
        <v>1.8E-3</v>
      </c>
      <c r="W34" s="14">
        <v>0</v>
      </c>
      <c r="X34" t="s">
        <v>3453</v>
      </c>
      <c r="Y34" t="s">
        <v>953</v>
      </c>
      <c r="Z34" t="s">
        <v>693</v>
      </c>
    </row>
    <row r="35" spans="1:26" x14ac:dyDescent="0.2">
      <c r="A35" s="1" t="s">
        <v>281</v>
      </c>
      <c r="B35" s="1"/>
      <c r="F35" t="s">
        <v>286</v>
      </c>
      <c r="G35" t="s">
        <v>286</v>
      </c>
      <c r="H35" t="s">
        <v>3502</v>
      </c>
      <c r="X35" t="s">
        <v>286</v>
      </c>
      <c r="Y35" t="s">
        <v>286</v>
      </c>
      <c r="Z35" t="s">
        <v>286</v>
      </c>
    </row>
    <row r="36" spans="1:26" x14ac:dyDescent="0.2">
      <c r="A36" s="1" t="s">
        <v>275</v>
      </c>
      <c r="B36" s="1" t="s">
        <v>3362</v>
      </c>
      <c r="C36">
        <v>0.14000000000000001</v>
      </c>
      <c r="D36">
        <v>0</v>
      </c>
      <c r="E36">
        <v>0</v>
      </c>
      <c r="F36">
        <v>0</v>
      </c>
      <c r="G36">
        <v>0</v>
      </c>
      <c r="H36">
        <v>0.14000000000000001</v>
      </c>
      <c r="I36">
        <v>0</v>
      </c>
      <c r="J36">
        <v>0</v>
      </c>
      <c r="K36">
        <v>0</v>
      </c>
      <c r="L36">
        <v>0</v>
      </c>
      <c r="M36">
        <v>0</v>
      </c>
      <c r="N36">
        <v>0</v>
      </c>
      <c r="O36">
        <v>0</v>
      </c>
      <c r="P36">
        <v>0</v>
      </c>
      <c r="Q36">
        <v>0</v>
      </c>
      <c r="R36">
        <v>0</v>
      </c>
      <c r="S36">
        <v>0.14000000000000001</v>
      </c>
      <c r="T36">
        <v>0</v>
      </c>
      <c r="U36">
        <v>0</v>
      </c>
      <c r="V36">
        <v>0</v>
      </c>
      <c r="W36">
        <v>0</v>
      </c>
      <c r="X36">
        <v>0</v>
      </c>
      <c r="Y36">
        <v>0</v>
      </c>
      <c r="Z36">
        <v>0.14000000000000001</v>
      </c>
    </row>
    <row r="37" spans="1:26" x14ac:dyDescent="0.2">
      <c r="A37" s="1" t="s">
        <v>277</v>
      </c>
      <c r="B37" s="1"/>
      <c r="C37" s="13">
        <v>1E-4</v>
      </c>
      <c r="D37" s="14">
        <v>0</v>
      </c>
      <c r="E37" s="14">
        <v>0</v>
      </c>
      <c r="F37" s="14">
        <v>0</v>
      </c>
      <c r="G37" s="14">
        <v>0</v>
      </c>
      <c r="H37" t="s">
        <v>417</v>
      </c>
      <c r="I37" s="14">
        <v>0</v>
      </c>
      <c r="J37" s="14">
        <v>0</v>
      </c>
      <c r="K37" s="14">
        <v>0</v>
      </c>
      <c r="L37" s="14">
        <v>0</v>
      </c>
      <c r="M37" s="14">
        <v>0</v>
      </c>
      <c r="N37" s="14">
        <v>0</v>
      </c>
      <c r="O37" s="14">
        <v>0</v>
      </c>
      <c r="P37" s="14">
        <v>0</v>
      </c>
      <c r="Q37" s="14">
        <v>0</v>
      </c>
      <c r="R37" s="14">
        <v>0</v>
      </c>
      <c r="S37" s="13">
        <v>1E-4</v>
      </c>
      <c r="T37" s="14">
        <v>0</v>
      </c>
      <c r="U37" s="14">
        <v>0</v>
      </c>
      <c r="V37" s="14">
        <v>0</v>
      </c>
      <c r="W37" s="14">
        <v>0</v>
      </c>
      <c r="X37" s="14">
        <v>0</v>
      </c>
      <c r="Y37" s="14">
        <v>0</v>
      </c>
      <c r="Z37" t="s">
        <v>787</v>
      </c>
    </row>
    <row r="38" spans="1:26" x14ac:dyDescent="0.2">
      <c r="A38" s="1" t="s">
        <v>281</v>
      </c>
      <c r="B38" s="1"/>
      <c r="H38" t="s">
        <v>286</v>
      </c>
      <c r="Z38" t="s">
        <v>286</v>
      </c>
    </row>
    <row r="39" spans="1:26" x14ac:dyDescent="0.2">
      <c r="A39" s="1" t="s">
        <v>275</v>
      </c>
      <c r="B39" s="1" t="s">
        <v>464</v>
      </c>
      <c r="C39">
        <v>4.66</v>
      </c>
      <c r="D39">
        <v>4.6100000000000003</v>
      </c>
      <c r="E39">
        <v>0</v>
      </c>
      <c r="F39">
        <v>0</v>
      </c>
      <c r="G39">
        <v>0</v>
      </c>
      <c r="H39">
        <v>0</v>
      </c>
      <c r="I39">
        <v>0</v>
      </c>
      <c r="J39">
        <v>0</v>
      </c>
      <c r="K39">
        <v>0</v>
      </c>
      <c r="L39">
        <v>0</v>
      </c>
      <c r="M39">
        <v>0.06</v>
      </c>
      <c r="N39">
        <v>0</v>
      </c>
      <c r="O39">
        <v>0</v>
      </c>
      <c r="P39">
        <v>0</v>
      </c>
      <c r="Q39">
        <v>0</v>
      </c>
      <c r="R39">
        <v>0</v>
      </c>
      <c r="S39">
        <v>4.6100000000000003</v>
      </c>
      <c r="T39">
        <v>0.06</v>
      </c>
      <c r="U39">
        <v>0</v>
      </c>
      <c r="V39">
        <v>4.6100000000000003</v>
      </c>
      <c r="W39">
        <v>0</v>
      </c>
      <c r="X39">
        <v>0</v>
      </c>
      <c r="Y39">
        <v>0</v>
      </c>
      <c r="Z39">
        <v>0.06</v>
      </c>
    </row>
    <row r="40" spans="1:26" x14ac:dyDescent="0.2">
      <c r="A40" s="1" t="s">
        <v>277</v>
      </c>
      <c r="B40" s="1"/>
      <c r="C40" s="13">
        <v>2E-3</v>
      </c>
      <c r="D40" s="13">
        <v>2.8000000000000004E-3</v>
      </c>
      <c r="E40" s="14">
        <v>0</v>
      </c>
      <c r="F40" s="14">
        <v>0</v>
      </c>
      <c r="G40" s="14">
        <v>0</v>
      </c>
      <c r="H40" s="14">
        <v>0</v>
      </c>
      <c r="I40" s="14">
        <v>0</v>
      </c>
      <c r="J40" s="14">
        <v>0</v>
      </c>
      <c r="K40" s="14">
        <v>0</v>
      </c>
      <c r="L40" s="14">
        <v>0</v>
      </c>
      <c r="M40" t="s">
        <v>453</v>
      </c>
      <c r="N40" s="14">
        <v>0</v>
      </c>
      <c r="O40" s="14">
        <v>0</v>
      </c>
      <c r="P40" s="14">
        <v>0</v>
      </c>
      <c r="Q40" s="14">
        <v>0</v>
      </c>
      <c r="R40" s="14">
        <v>0</v>
      </c>
      <c r="S40" s="13">
        <v>2.0999999999999999E-3</v>
      </c>
      <c r="T40" s="13">
        <v>6.5000000000000006E-3</v>
      </c>
      <c r="U40" s="14">
        <v>0</v>
      </c>
      <c r="V40" s="13">
        <v>2.7000000000000001E-3</v>
      </c>
      <c r="W40" s="14">
        <v>0</v>
      </c>
      <c r="X40" s="14">
        <v>0</v>
      </c>
      <c r="Y40" s="14">
        <v>0</v>
      </c>
      <c r="Z40" s="13">
        <v>7.8000000000000005E-3</v>
      </c>
    </row>
    <row r="41" spans="1:26" x14ac:dyDescent="0.2">
      <c r="A41" s="1" t="s">
        <v>281</v>
      </c>
      <c r="B41" s="1"/>
      <c r="M41" t="s">
        <v>534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3503</v>
      </c>
    </row>
    <row r="47" spans="1:26" x14ac:dyDescent="0.2">
      <c r="A47" s="1" t="s">
        <v>247</v>
      </c>
      <c r="B47" s="1"/>
    </row>
    <row r="48" spans="1:26" x14ac:dyDescent="0.2">
      <c r="A48" s="1" t="s">
        <v>247</v>
      </c>
      <c r="B48" s="1" t="s">
        <v>302</v>
      </c>
    </row>
  </sheetData>
  <hyperlinks>
    <hyperlink ref="C1" location="Contents!B292" tooltip="Link to contents" display="Back to contents" xr:uid="{00000000-0004-0000-6100-000000000000}"/>
  </hyperlinks>
  <pageMargins left="0.7" right="0.7" top="0.75" bottom="0.75" header="0.3" footer="0.3"/>
  <pageSetup paperSize="9" fitToWidth="0" fitToHeight="0" orientation="portrait" horizontalDpi="0" verticalDpi="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Z48"/>
  <sheetViews>
    <sheetView zoomScaleNormal="100" workbookViewId="0">
      <pane xSplit="3" ySplit="14" topLeftCell="D15" activePane="bottomRight" state="frozen"/>
      <selection pane="topRight"/>
      <selection pane="bottomLeft"/>
      <selection pane="bottomRight" activeCell="D15" sqref="D15"/>
    </sheetView>
  </sheetViews>
  <sheetFormatPr defaultRowHeight="12.75" x14ac:dyDescent="0.2"/>
  <cols>
    <col min="1" max="1" width="0" hidden="1" customWidth="1"/>
    <col min="2" max="2" width="27.85546875" customWidth="1"/>
    <col min="3" max="3" width="9.42578125" customWidth="1"/>
    <col min="4" max="5" width="24.5703125" customWidth="1"/>
    <col min="6" max="6" width="27" customWidth="1"/>
    <col min="7" max="7" width="28.140625" customWidth="1"/>
    <col min="8" max="8" width="25.7109375" customWidth="1"/>
    <col min="9" max="10" width="23.42578125" customWidth="1"/>
    <col min="11" max="11" width="25.7109375" customWidth="1"/>
    <col min="12" max="12" width="27" customWidth="1"/>
    <col min="13" max="13" width="24.5703125" customWidth="1"/>
    <col min="14" max="15" width="37.42578125" customWidth="1"/>
    <col min="16" max="16" width="39.85546875" customWidth="1"/>
    <col min="17" max="17" width="41" customWidth="1"/>
    <col min="18" max="18" width="38.7109375" customWidth="1"/>
    <col min="19" max="19" width="16.42578125" customWidth="1"/>
    <col min="20" max="20" width="15.28515625" customWidth="1"/>
    <col min="21" max="21" width="30.42578125" customWidth="1"/>
    <col min="22" max="23" width="15.28515625" customWidth="1"/>
    <col min="24" max="24" width="17.5703125" customWidth="1"/>
    <col min="25" max="25" width="18.7109375" customWidth="1"/>
    <col min="26" max="26" width="16.42578125" customWidth="1"/>
  </cols>
  <sheetData>
    <row r="1" spans="1:26" x14ac:dyDescent="0.2">
      <c r="A1" s="1" t="s">
        <v>248</v>
      </c>
      <c r="B1" s="1" t="s">
        <v>249</v>
      </c>
      <c r="C1" s="5" t="s">
        <v>250</v>
      </c>
    </row>
    <row r="2" spans="1:26" ht="15" x14ac:dyDescent="0.2">
      <c r="A2" s="1" t="s">
        <v>0</v>
      </c>
      <c r="B2" s="2" t="s">
        <v>251</v>
      </c>
    </row>
    <row r="3" spans="1:26" x14ac:dyDescent="0.2">
      <c r="A3" s="1" t="s">
        <v>252</v>
      </c>
      <c r="B3" s="1"/>
    </row>
    <row r="4" spans="1:26" x14ac:dyDescent="0.2">
      <c r="A4" s="1" t="s">
        <v>252</v>
      </c>
      <c r="B4" s="1" t="s">
        <v>3504</v>
      </c>
    </row>
    <row r="5" spans="1:26" x14ac:dyDescent="0.2">
      <c r="A5" s="1" t="s">
        <v>252</v>
      </c>
      <c r="B5" s="1"/>
    </row>
    <row r="6" spans="1:26" x14ac:dyDescent="0.2">
      <c r="A6" s="1" t="s">
        <v>2</v>
      </c>
      <c r="B6" s="4" t="s">
        <v>227</v>
      </c>
    </row>
    <row r="7" spans="1:26" x14ac:dyDescent="0.2">
      <c r="A7" s="1" t="s">
        <v>5</v>
      </c>
      <c r="B7" s="1"/>
    </row>
    <row r="8" spans="1:26" x14ac:dyDescent="0.2">
      <c r="A8" s="1" t="s">
        <v>5</v>
      </c>
      <c r="B8" s="1" t="s">
        <v>3356</v>
      </c>
    </row>
    <row r="9" spans="1:26" x14ac:dyDescent="0.2">
      <c r="A9" s="1" t="s">
        <v>255</v>
      </c>
      <c r="B9" s="1"/>
      <c r="C9" s="6"/>
      <c r="D9" s="7" t="s">
        <v>304</v>
      </c>
      <c r="E9" s="8"/>
      <c r="F9" s="8"/>
      <c r="G9" s="8"/>
      <c r="H9" s="8"/>
      <c r="I9" s="8"/>
      <c r="J9" s="8"/>
      <c r="K9" s="8"/>
      <c r="L9" s="8"/>
      <c r="M9" s="8"/>
      <c r="N9" s="8"/>
      <c r="O9" s="8"/>
      <c r="P9" s="8"/>
      <c r="Q9" s="8"/>
      <c r="R9" s="8"/>
      <c r="S9" s="7" t="s">
        <v>305</v>
      </c>
      <c r="T9" s="8"/>
      <c r="U9" s="8"/>
      <c r="V9" s="7" t="s">
        <v>306</v>
      </c>
      <c r="W9" s="8"/>
      <c r="X9" s="8"/>
      <c r="Y9" s="8"/>
      <c r="Z9" s="9"/>
    </row>
    <row r="10" spans="1:26" x14ac:dyDescent="0.2">
      <c r="A10" s="1" t="s">
        <v>257</v>
      </c>
      <c r="B10" s="1"/>
      <c r="C10" s="10" t="s">
        <v>258</v>
      </c>
      <c r="D10" s="11" t="s">
        <v>307</v>
      </c>
      <c r="E10" s="11" t="s">
        <v>308</v>
      </c>
      <c r="F10" s="11" t="s">
        <v>309</v>
      </c>
      <c r="G10" s="11" t="s">
        <v>310</v>
      </c>
      <c r="H10" s="11" t="s">
        <v>311</v>
      </c>
      <c r="I10" s="11" t="s">
        <v>312</v>
      </c>
      <c r="J10" s="11" t="s">
        <v>313</v>
      </c>
      <c r="K10" s="11" t="s">
        <v>314</v>
      </c>
      <c r="L10" s="11" t="s">
        <v>315</v>
      </c>
      <c r="M10" s="11" t="s">
        <v>316</v>
      </c>
      <c r="N10" s="11" t="s">
        <v>317</v>
      </c>
      <c r="O10" s="11" t="s">
        <v>318</v>
      </c>
      <c r="P10" s="11" t="s">
        <v>319</v>
      </c>
      <c r="Q10" s="11" t="s">
        <v>320</v>
      </c>
      <c r="R10" s="11" t="s">
        <v>321</v>
      </c>
      <c r="S10" s="11" t="s">
        <v>322</v>
      </c>
      <c r="T10" s="11" t="s">
        <v>323</v>
      </c>
      <c r="U10" s="11" t="s">
        <v>324</v>
      </c>
      <c r="V10" s="11" t="s">
        <v>325</v>
      </c>
      <c r="W10" s="11" t="s">
        <v>326</v>
      </c>
      <c r="X10" s="11" t="s">
        <v>327</v>
      </c>
      <c r="Y10" s="11" t="s">
        <v>328</v>
      </c>
      <c r="Z10" s="11" t="s">
        <v>329</v>
      </c>
    </row>
    <row r="11" spans="1:26" x14ac:dyDescent="0.2">
      <c r="A11" s="1" t="s">
        <v>262</v>
      </c>
      <c r="B11" s="1" t="s">
        <v>263</v>
      </c>
      <c r="D11" t="s">
        <v>264</v>
      </c>
      <c r="E11" t="s">
        <v>265</v>
      </c>
      <c r="F11" t="s">
        <v>266</v>
      </c>
      <c r="G11" t="s">
        <v>330</v>
      </c>
      <c r="H11" t="s">
        <v>331</v>
      </c>
      <c r="I11" t="s">
        <v>332</v>
      </c>
      <c r="J11" t="s">
        <v>333</v>
      </c>
      <c r="K11" t="s">
        <v>334</v>
      </c>
      <c r="L11" t="s">
        <v>335</v>
      </c>
      <c r="M11" t="s">
        <v>336</v>
      </c>
      <c r="N11" t="s">
        <v>337</v>
      </c>
      <c r="O11" t="s">
        <v>338</v>
      </c>
      <c r="P11" t="s">
        <v>339</v>
      </c>
      <c r="Q11" t="s">
        <v>340</v>
      </c>
      <c r="R11" t="s">
        <v>341</v>
      </c>
      <c r="S11" t="s">
        <v>264</v>
      </c>
      <c r="T11" t="s">
        <v>265</v>
      </c>
      <c r="U11" t="s">
        <v>266</v>
      </c>
      <c r="V11" t="s">
        <v>264</v>
      </c>
      <c r="W11" t="s">
        <v>265</v>
      </c>
      <c r="X11" t="s">
        <v>266</v>
      </c>
      <c r="Y11" t="s">
        <v>330</v>
      </c>
      <c r="Z11" t="s">
        <v>331</v>
      </c>
    </row>
    <row r="12" spans="1:26" x14ac:dyDescent="0.2">
      <c r="A12" s="1" t="s">
        <v>267</v>
      </c>
      <c r="B12" s="1" t="s">
        <v>268</v>
      </c>
      <c r="C12" s="12">
        <v>2292</v>
      </c>
      <c r="D12" s="12">
        <v>1078</v>
      </c>
      <c r="E12" s="12">
        <v>439</v>
      </c>
      <c r="F12" s="12">
        <v>124</v>
      </c>
      <c r="G12" s="12">
        <v>52</v>
      </c>
      <c r="H12" s="12">
        <v>72</v>
      </c>
      <c r="I12" s="12">
        <v>54</v>
      </c>
      <c r="J12" s="12">
        <v>57</v>
      </c>
      <c r="K12" s="12">
        <v>59</v>
      </c>
      <c r="L12" s="12">
        <v>50</v>
      </c>
      <c r="M12" s="12">
        <v>50</v>
      </c>
      <c r="N12" s="12">
        <v>65</v>
      </c>
      <c r="O12" s="12">
        <v>54</v>
      </c>
      <c r="P12" s="12">
        <v>50</v>
      </c>
      <c r="Q12" s="12">
        <v>50</v>
      </c>
      <c r="R12" s="12">
        <v>38</v>
      </c>
      <c r="S12" s="12">
        <v>1765</v>
      </c>
      <c r="T12" s="12">
        <v>270</v>
      </c>
      <c r="U12" s="12">
        <v>257</v>
      </c>
      <c r="V12" s="12">
        <v>1197</v>
      </c>
      <c r="W12" s="12">
        <v>550</v>
      </c>
      <c r="X12" s="12">
        <v>233</v>
      </c>
      <c r="Y12" s="12">
        <v>152</v>
      </c>
      <c r="Z12" s="12">
        <v>160</v>
      </c>
    </row>
    <row r="13" spans="1:26" x14ac:dyDescent="0.2">
      <c r="A13" s="1" t="s">
        <v>269</v>
      </c>
      <c r="B13" s="1" t="s">
        <v>270</v>
      </c>
      <c r="C13">
        <v>1695.96</v>
      </c>
      <c r="D13" s="12">
        <v>1078</v>
      </c>
      <c r="E13" s="12">
        <v>439</v>
      </c>
      <c r="F13" s="12">
        <v>124</v>
      </c>
      <c r="G13" s="12">
        <v>52</v>
      </c>
      <c r="H13" s="12">
        <v>72</v>
      </c>
      <c r="I13" s="12">
        <v>54</v>
      </c>
      <c r="J13" s="12">
        <v>57</v>
      </c>
      <c r="K13" s="12">
        <v>59</v>
      </c>
      <c r="L13" s="12">
        <v>50</v>
      </c>
      <c r="M13" s="12">
        <v>50</v>
      </c>
      <c r="N13" s="12">
        <v>65</v>
      </c>
      <c r="O13" s="12">
        <v>54</v>
      </c>
      <c r="P13" s="12">
        <v>50</v>
      </c>
      <c r="Q13" s="12">
        <v>50</v>
      </c>
      <c r="R13" s="12">
        <v>38</v>
      </c>
      <c r="S13">
        <v>1611.32</v>
      </c>
      <c r="T13">
        <v>210.05</v>
      </c>
      <c r="U13">
        <v>168.33</v>
      </c>
      <c r="V13">
        <v>1104.94</v>
      </c>
      <c r="W13">
        <v>481.61</v>
      </c>
      <c r="X13" s="12">
        <v>145</v>
      </c>
      <c r="Y13">
        <v>68.08</v>
      </c>
      <c r="Z13">
        <v>125.52</v>
      </c>
    </row>
    <row r="14" spans="1:26" x14ac:dyDescent="0.2">
      <c r="A14" s="1" t="s">
        <v>271</v>
      </c>
      <c r="B14" s="1" t="s">
        <v>272</v>
      </c>
      <c r="C14" s="12">
        <v>2292</v>
      </c>
      <c r="D14">
        <v>1655.47</v>
      </c>
      <c r="E14">
        <v>427.64</v>
      </c>
      <c r="F14">
        <v>116.39</v>
      </c>
      <c r="G14">
        <v>22.64</v>
      </c>
      <c r="H14" s="12">
        <v>5</v>
      </c>
      <c r="I14">
        <v>3.44</v>
      </c>
      <c r="J14" s="12">
        <v>1.6</v>
      </c>
      <c r="K14">
        <v>0.92</v>
      </c>
      <c r="L14">
        <v>1.1499999999999999</v>
      </c>
      <c r="M14">
        <v>1.38</v>
      </c>
      <c r="N14">
        <v>19.02</v>
      </c>
      <c r="O14">
        <v>24.75</v>
      </c>
      <c r="P14">
        <v>9.6300000000000008</v>
      </c>
      <c r="Q14">
        <v>2.29</v>
      </c>
      <c r="R14">
        <v>0.69</v>
      </c>
      <c r="S14">
        <v>2227.14</v>
      </c>
      <c r="T14">
        <v>8.48</v>
      </c>
      <c r="U14">
        <v>56.38</v>
      </c>
      <c r="V14">
        <v>1677.93</v>
      </c>
      <c r="W14" s="12">
        <v>454</v>
      </c>
      <c r="X14">
        <v>126.93</v>
      </c>
      <c r="Y14">
        <v>26.08</v>
      </c>
      <c r="Z14">
        <v>7.06</v>
      </c>
    </row>
    <row r="15" spans="1:26" x14ac:dyDescent="0.2">
      <c r="A15" s="1" t="s">
        <v>275</v>
      </c>
      <c r="B15" s="15">
        <v>0</v>
      </c>
      <c r="C15">
        <v>2236.7399999999998</v>
      </c>
      <c r="D15">
        <v>1615.54</v>
      </c>
      <c r="E15">
        <v>424.72</v>
      </c>
      <c r="F15">
        <v>109.82</v>
      </c>
      <c r="G15" s="12">
        <v>19.600000000000001</v>
      </c>
      <c r="H15">
        <v>4.16</v>
      </c>
      <c r="I15">
        <v>3.12</v>
      </c>
      <c r="J15">
        <v>1.52</v>
      </c>
      <c r="K15">
        <v>0.79</v>
      </c>
      <c r="L15">
        <v>0.99</v>
      </c>
      <c r="M15" s="12">
        <v>1.1000000000000001</v>
      </c>
      <c r="N15">
        <v>18.73</v>
      </c>
      <c r="O15">
        <v>24.75</v>
      </c>
      <c r="P15">
        <v>9.24</v>
      </c>
      <c r="Q15">
        <v>2.06</v>
      </c>
      <c r="R15" s="12">
        <v>0.6</v>
      </c>
      <c r="S15">
        <v>2173.83</v>
      </c>
      <c r="T15">
        <v>7.52</v>
      </c>
      <c r="U15">
        <v>55.39</v>
      </c>
      <c r="V15">
        <v>1637.39</v>
      </c>
      <c r="W15">
        <v>450.99</v>
      </c>
      <c r="X15">
        <v>119.85</v>
      </c>
      <c r="Y15">
        <v>22.64</v>
      </c>
      <c r="Z15">
        <v>5.86</v>
      </c>
    </row>
    <row r="16" spans="1:26" x14ac:dyDescent="0.2">
      <c r="A16" s="1" t="s">
        <v>277</v>
      </c>
      <c r="B16" s="1"/>
      <c r="C16" s="13">
        <v>0.97589999999999999</v>
      </c>
      <c r="D16" s="13">
        <v>0.97589999999999999</v>
      </c>
      <c r="E16" t="s">
        <v>3505</v>
      </c>
      <c r="F16" t="s">
        <v>3506</v>
      </c>
      <c r="G16" t="s">
        <v>3305</v>
      </c>
      <c r="H16" t="s">
        <v>3436</v>
      </c>
      <c r="I16" t="s">
        <v>3507</v>
      </c>
      <c r="J16" s="13">
        <v>0.94739999999999991</v>
      </c>
      <c r="K16" t="s">
        <v>2588</v>
      </c>
      <c r="L16" t="s">
        <v>1005</v>
      </c>
      <c r="M16" t="s">
        <v>448</v>
      </c>
      <c r="N16" s="13">
        <v>0.98459999999999992</v>
      </c>
      <c r="O16" s="13">
        <v>1</v>
      </c>
      <c r="P16" s="13">
        <v>0.96</v>
      </c>
      <c r="Q16" t="s">
        <v>1453</v>
      </c>
      <c r="R16" t="s">
        <v>1153</v>
      </c>
      <c r="S16" s="13">
        <v>0.97609999999999997</v>
      </c>
      <c r="T16" t="s">
        <v>3508</v>
      </c>
      <c r="U16" s="13">
        <v>0.98230000000000006</v>
      </c>
      <c r="V16" s="13">
        <v>0.9758</v>
      </c>
      <c r="W16" t="s">
        <v>3509</v>
      </c>
      <c r="X16" t="s">
        <v>3510</v>
      </c>
      <c r="Y16" t="s">
        <v>353</v>
      </c>
      <c r="Z16" t="s">
        <v>3511</v>
      </c>
    </row>
    <row r="17" spans="1:26" x14ac:dyDescent="0.2">
      <c r="A17" s="1" t="s">
        <v>281</v>
      </c>
      <c r="B17" s="1"/>
      <c r="D17" t="s">
        <v>3512</v>
      </c>
      <c r="E17" t="s">
        <v>3513</v>
      </c>
      <c r="F17" t="s">
        <v>889</v>
      </c>
      <c r="J17" t="s">
        <v>889</v>
      </c>
      <c r="N17" t="s">
        <v>789</v>
      </c>
      <c r="O17" t="s">
        <v>3514</v>
      </c>
      <c r="P17" t="s">
        <v>889</v>
      </c>
      <c r="S17" t="s">
        <v>265</v>
      </c>
      <c r="U17" t="s">
        <v>265</v>
      </c>
      <c r="V17" t="s">
        <v>429</v>
      </c>
      <c r="W17" t="s">
        <v>349</v>
      </c>
      <c r="X17" t="s">
        <v>331</v>
      </c>
    </row>
    <row r="18" spans="1:26" x14ac:dyDescent="0.2">
      <c r="A18" s="1" t="s">
        <v>275</v>
      </c>
      <c r="B18" s="1" t="s">
        <v>3357</v>
      </c>
      <c r="C18">
        <v>2.54</v>
      </c>
      <c r="D18">
        <v>1.54</v>
      </c>
      <c r="E18">
        <v>0</v>
      </c>
      <c r="F18">
        <v>0</v>
      </c>
      <c r="G18">
        <v>0.44</v>
      </c>
      <c r="H18">
        <v>0.14000000000000001</v>
      </c>
      <c r="I18">
        <v>0.06</v>
      </c>
      <c r="J18">
        <v>0</v>
      </c>
      <c r="K18">
        <v>0</v>
      </c>
      <c r="L18">
        <v>0</v>
      </c>
      <c r="M18">
        <v>0.03</v>
      </c>
      <c r="N18">
        <v>0.28999999999999998</v>
      </c>
      <c r="O18">
        <v>0</v>
      </c>
      <c r="P18">
        <v>0</v>
      </c>
      <c r="Q18">
        <v>0.05</v>
      </c>
      <c r="R18">
        <v>0</v>
      </c>
      <c r="S18">
        <v>2.11</v>
      </c>
      <c r="T18">
        <v>0.09</v>
      </c>
      <c r="U18">
        <v>0.34</v>
      </c>
      <c r="V18">
        <v>1.89</v>
      </c>
      <c r="W18">
        <v>0</v>
      </c>
      <c r="X18">
        <v>0</v>
      </c>
      <c r="Y18">
        <v>0.48</v>
      </c>
      <c r="Z18">
        <v>0.17</v>
      </c>
    </row>
    <row r="19" spans="1:26" x14ac:dyDescent="0.2">
      <c r="A19" s="1" t="s">
        <v>277</v>
      </c>
      <c r="B19" s="1"/>
      <c r="C19" s="13">
        <v>1.1000000000000001E-3</v>
      </c>
      <c r="D19" s="13">
        <v>8.9999999999999998E-4</v>
      </c>
      <c r="E19" s="14">
        <v>0</v>
      </c>
      <c r="F19" s="14">
        <v>0</v>
      </c>
      <c r="G19" t="s">
        <v>950</v>
      </c>
      <c r="H19" t="s">
        <v>417</v>
      </c>
      <c r="I19" t="s">
        <v>456</v>
      </c>
      <c r="J19" s="14">
        <v>0</v>
      </c>
      <c r="K19" s="14">
        <v>0</v>
      </c>
      <c r="L19" s="14">
        <v>0</v>
      </c>
      <c r="M19" t="s">
        <v>574</v>
      </c>
      <c r="N19" t="s">
        <v>706</v>
      </c>
      <c r="O19" s="14">
        <v>0</v>
      </c>
      <c r="P19" s="14">
        <v>0</v>
      </c>
      <c r="Q19" t="s">
        <v>574</v>
      </c>
      <c r="R19" s="14">
        <v>0</v>
      </c>
      <c r="S19" s="13">
        <v>8.9999999999999998E-4</v>
      </c>
      <c r="T19" t="s">
        <v>997</v>
      </c>
      <c r="U19" s="13">
        <v>6.0000000000000001E-3</v>
      </c>
      <c r="V19" s="13">
        <v>1.1000000000000001E-3</v>
      </c>
      <c r="W19" s="14">
        <v>0</v>
      </c>
      <c r="X19" s="14">
        <v>0</v>
      </c>
      <c r="Y19" t="s">
        <v>456</v>
      </c>
      <c r="Z19" t="s">
        <v>3515</v>
      </c>
    </row>
    <row r="20" spans="1:26" x14ac:dyDescent="0.2">
      <c r="A20" s="1" t="s">
        <v>281</v>
      </c>
      <c r="B20" s="1"/>
      <c r="G20" t="s">
        <v>286</v>
      </c>
      <c r="H20" t="s">
        <v>286</v>
      </c>
      <c r="I20" t="s">
        <v>286</v>
      </c>
      <c r="M20" t="s">
        <v>286</v>
      </c>
      <c r="N20" t="s">
        <v>286</v>
      </c>
      <c r="Q20" t="s">
        <v>286</v>
      </c>
      <c r="T20" t="s">
        <v>264</v>
      </c>
      <c r="Y20" t="s">
        <v>286</v>
      </c>
      <c r="Z20" t="s">
        <v>534</v>
      </c>
    </row>
    <row r="21" spans="1:26" x14ac:dyDescent="0.2">
      <c r="A21" s="1" t="s">
        <v>275</v>
      </c>
      <c r="B21" s="1" t="s">
        <v>3358</v>
      </c>
      <c r="C21">
        <v>4.96</v>
      </c>
      <c r="D21">
        <v>3.07</v>
      </c>
      <c r="E21">
        <v>0.97</v>
      </c>
      <c r="F21">
        <v>0</v>
      </c>
      <c r="G21">
        <v>0.44</v>
      </c>
      <c r="H21">
        <v>0</v>
      </c>
      <c r="I21">
        <v>0.13</v>
      </c>
      <c r="J21">
        <v>0.06</v>
      </c>
      <c r="K21">
        <v>0.02</v>
      </c>
      <c r="L21">
        <v>0</v>
      </c>
      <c r="M21">
        <v>0.03</v>
      </c>
      <c r="N21">
        <v>0</v>
      </c>
      <c r="O21">
        <v>0</v>
      </c>
      <c r="P21">
        <v>0.19</v>
      </c>
      <c r="Q21">
        <v>0.05</v>
      </c>
      <c r="R21">
        <v>0.02</v>
      </c>
      <c r="S21">
        <v>4.4800000000000004</v>
      </c>
      <c r="T21">
        <v>0.23</v>
      </c>
      <c r="U21">
        <v>0.26</v>
      </c>
      <c r="V21" s="12">
        <v>3.2</v>
      </c>
      <c r="W21">
        <v>1.03</v>
      </c>
      <c r="X21">
        <v>0.21</v>
      </c>
      <c r="Y21">
        <v>0.48</v>
      </c>
      <c r="Z21">
        <v>0.05</v>
      </c>
    </row>
    <row r="22" spans="1:26" x14ac:dyDescent="0.2">
      <c r="A22" s="1" t="s">
        <v>277</v>
      </c>
      <c r="B22" s="1"/>
      <c r="C22" s="13">
        <v>2.2000000000000001E-3</v>
      </c>
      <c r="D22" s="13">
        <v>1.9E-3</v>
      </c>
      <c r="E22" s="13">
        <v>2.3E-3</v>
      </c>
      <c r="F22" s="14">
        <v>0</v>
      </c>
      <c r="G22" t="s">
        <v>950</v>
      </c>
      <c r="H22" s="14">
        <v>0</v>
      </c>
      <c r="I22" t="s">
        <v>3425</v>
      </c>
      <c r="J22" t="s">
        <v>572</v>
      </c>
      <c r="K22" t="s">
        <v>573</v>
      </c>
      <c r="L22" s="14">
        <v>0</v>
      </c>
      <c r="M22" t="s">
        <v>574</v>
      </c>
      <c r="N22" s="14">
        <v>0</v>
      </c>
      <c r="O22" s="14">
        <v>0</v>
      </c>
      <c r="P22" t="s">
        <v>574</v>
      </c>
      <c r="Q22" t="s">
        <v>574</v>
      </c>
      <c r="R22" t="s">
        <v>596</v>
      </c>
      <c r="S22" s="13">
        <v>2E-3</v>
      </c>
      <c r="T22" t="s">
        <v>3516</v>
      </c>
      <c r="U22" s="13">
        <v>4.5000000000000005E-3</v>
      </c>
      <c r="V22" s="13">
        <v>1.9E-3</v>
      </c>
      <c r="W22" s="13">
        <v>2.3E-3</v>
      </c>
      <c r="X22" s="13">
        <v>1.6000000000000001E-3</v>
      </c>
      <c r="Y22" t="s">
        <v>456</v>
      </c>
      <c r="Z22" s="13">
        <v>6.5000000000000006E-3</v>
      </c>
    </row>
    <row r="23" spans="1:26" x14ac:dyDescent="0.2">
      <c r="A23" s="1" t="s">
        <v>281</v>
      </c>
      <c r="B23" s="1"/>
      <c r="G23" t="s">
        <v>264</v>
      </c>
      <c r="I23" t="s">
        <v>534</v>
      </c>
      <c r="J23" t="s">
        <v>534</v>
      </c>
      <c r="K23" t="s">
        <v>264</v>
      </c>
      <c r="M23" t="s">
        <v>264</v>
      </c>
      <c r="P23" t="s">
        <v>264</v>
      </c>
      <c r="Q23" t="s">
        <v>264</v>
      </c>
      <c r="R23" t="s">
        <v>286</v>
      </c>
      <c r="T23" t="s">
        <v>264</v>
      </c>
      <c r="Y23" t="s">
        <v>264</v>
      </c>
    </row>
    <row r="24" spans="1:26" x14ac:dyDescent="0.2">
      <c r="A24" s="1" t="s">
        <v>275</v>
      </c>
      <c r="B24" s="1" t="s">
        <v>3359</v>
      </c>
      <c r="C24">
        <v>6.06</v>
      </c>
      <c r="D24">
        <v>3.07</v>
      </c>
      <c r="E24">
        <v>0.97</v>
      </c>
      <c r="F24">
        <v>1.88</v>
      </c>
      <c r="G24">
        <v>0</v>
      </c>
      <c r="H24">
        <v>0</v>
      </c>
      <c r="I24">
        <v>0</v>
      </c>
      <c r="J24">
        <v>0.03</v>
      </c>
      <c r="K24">
        <v>0.02</v>
      </c>
      <c r="L24">
        <v>0.05</v>
      </c>
      <c r="M24">
        <v>0</v>
      </c>
      <c r="N24">
        <v>0</v>
      </c>
      <c r="O24">
        <v>0</v>
      </c>
      <c r="P24">
        <v>0</v>
      </c>
      <c r="Q24">
        <v>0.05</v>
      </c>
      <c r="R24">
        <v>0</v>
      </c>
      <c r="S24">
        <v>5.92</v>
      </c>
      <c r="T24">
        <v>0.09</v>
      </c>
      <c r="U24">
        <v>0.05</v>
      </c>
      <c r="V24">
        <v>3.07</v>
      </c>
      <c r="W24" s="12">
        <v>1</v>
      </c>
      <c r="X24">
        <v>1.89</v>
      </c>
      <c r="Y24">
        <v>0.09</v>
      </c>
      <c r="Z24">
        <v>0</v>
      </c>
    </row>
    <row r="25" spans="1:26" x14ac:dyDescent="0.2">
      <c r="A25" s="1" t="s">
        <v>277</v>
      </c>
      <c r="B25" s="1"/>
      <c r="C25" s="13">
        <v>2.5999999999999999E-3</v>
      </c>
      <c r="D25" s="13">
        <v>1.9E-3</v>
      </c>
      <c r="E25" s="13">
        <v>2.3E-3</v>
      </c>
      <c r="F25" t="s">
        <v>2196</v>
      </c>
      <c r="G25" s="14">
        <v>0</v>
      </c>
      <c r="H25" s="14">
        <v>0</v>
      </c>
      <c r="I25" s="14">
        <v>0</v>
      </c>
      <c r="J25" t="s">
        <v>1260</v>
      </c>
      <c r="K25" t="s">
        <v>573</v>
      </c>
      <c r="L25" t="s">
        <v>453</v>
      </c>
      <c r="M25" s="14">
        <v>0</v>
      </c>
      <c r="N25" s="14">
        <v>0</v>
      </c>
      <c r="O25" s="14">
        <v>0</v>
      </c>
      <c r="P25" s="14">
        <v>0</v>
      </c>
      <c r="Q25" t="s">
        <v>574</v>
      </c>
      <c r="R25" s="14">
        <v>0</v>
      </c>
      <c r="S25" s="13">
        <v>2.7000000000000001E-3</v>
      </c>
      <c r="T25" s="13">
        <v>1.06E-2</v>
      </c>
      <c r="U25" s="13">
        <v>8.0000000000000004E-4</v>
      </c>
      <c r="V25" s="13">
        <v>1.8E-3</v>
      </c>
      <c r="W25" s="13">
        <v>2.2000000000000001E-3</v>
      </c>
      <c r="X25" t="s">
        <v>3464</v>
      </c>
      <c r="Y25" s="13">
        <v>3.4999999999999996E-3</v>
      </c>
      <c r="Z25" s="14">
        <v>0</v>
      </c>
    </row>
    <row r="26" spans="1:26" x14ac:dyDescent="0.2">
      <c r="A26" s="1" t="s">
        <v>281</v>
      </c>
      <c r="B26" s="1"/>
      <c r="F26" t="s">
        <v>264</v>
      </c>
      <c r="J26" t="s">
        <v>264</v>
      </c>
      <c r="K26" t="s">
        <v>264</v>
      </c>
      <c r="L26" t="s">
        <v>286</v>
      </c>
      <c r="Q26" t="s">
        <v>264</v>
      </c>
      <c r="X26" t="s">
        <v>264</v>
      </c>
    </row>
    <row r="27" spans="1:26" x14ac:dyDescent="0.2">
      <c r="A27" s="1" t="s">
        <v>275</v>
      </c>
      <c r="B27" s="1" t="s">
        <v>3360</v>
      </c>
      <c r="C27">
        <v>16.07</v>
      </c>
      <c r="D27">
        <v>13.82</v>
      </c>
      <c r="E27">
        <v>0</v>
      </c>
      <c r="F27">
        <v>1.88</v>
      </c>
      <c r="G27">
        <v>0</v>
      </c>
      <c r="H27">
        <v>0</v>
      </c>
      <c r="I27">
        <v>0</v>
      </c>
      <c r="J27">
        <v>0</v>
      </c>
      <c r="K27">
        <v>0.03</v>
      </c>
      <c r="L27">
        <v>0.05</v>
      </c>
      <c r="M27">
        <v>0.06</v>
      </c>
      <c r="N27">
        <v>0</v>
      </c>
      <c r="O27">
        <v>0</v>
      </c>
      <c r="P27">
        <v>0.19</v>
      </c>
      <c r="Q27">
        <v>0.05</v>
      </c>
      <c r="R27">
        <v>0</v>
      </c>
      <c r="S27" s="12">
        <v>15.7</v>
      </c>
      <c r="T27">
        <v>0.13</v>
      </c>
      <c r="U27">
        <v>0.24</v>
      </c>
      <c r="V27">
        <v>13.82</v>
      </c>
      <c r="W27">
        <v>0</v>
      </c>
      <c r="X27" s="12">
        <v>2.1</v>
      </c>
      <c r="Y27">
        <v>0.09</v>
      </c>
      <c r="Z27">
        <v>0.06</v>
      </c>
    </row>
    <row r="28" spans="1:26" x14ac:dyDescent="0.2">
      <c r="A28" s="1" t="s">
        <v>277</v>
      </c>
      <c r="B28" s="1"/>
      <c r="C28" s="13">
        <v>6.9999999999999993E-3</v>
      </c>
      <c r="D28" s="13">
        <v>8.3000000000000001E-3</v>
      </c>
      <c r="E28" s="14">
        <v>0</v>
      </c>
      <c r="F28" s="13">
        <v>1.61E-2</v>
      </c>
      <c r="G28" s="14">
        <v>0</v>
      </c>
      <c r="H28" s="14">
        <v>0</v>
      </c>
      <c r="I28" s="14">
        <v>0</v>
      </c>
      <c r="J28" s="14">
        <v>0</v>
      </c>
      <c r="K28" t="s">
        <v>3145</v>
      </c>
      <c r="L28" t="s">
        <v>453</v>
      </c>
      <c r="M28" t="s">
        <v>453</v>
      </c>
      <c r="N28" s="14">
        <v>0</v>
      </c>
      <c r="O28" s="14">
        <v>0</v>
      </c>
      <c r="P28" s="13">
        <v>0.02</v>
      </c>
      <c r="Q28" s="13">
        <v>0.02</v>
      </c>
      <c r="R28" s="14">
        <v>0</v>
      </c>
      <c r="S28" s="13">
        <v>6.9999999999999993E-3</v>
      </c>
      <c r="T28" s="13">
        <v>1.5600000000000001E-2</v>
      </c>
      <c r="U28" s="13">
        <v>4.1999999999999997E-3</v>
      </c>
      <c r="V28" s="13">
        <v>8.199999999999999E-3</v>
      </c>
      <c r="W28" t="s">
        <v>343</v>
      </c>
      <c r="X28" s="13">
        <v>1.66E-2</v>
      </c>
      <c r="Y28" s="13">
        <v>3.4999999999999996E-3</v>
      </c>
      <c r="Z28" s="13">
        <v>7.8000000000000005E-3</v>
      </c>
    </row>
    <row r="29" spans="1:26" x14ac:dyDescent="0.2">
      <c r="A29" s="1" t="s">
        <v>281</v>
      </c>
      <c r="B29" s="1"/>
      <c r="F29" t="s">
        <v>265</v>
      </c>
      <c r="K29" t="s">
        <v>265</v>
      </c>
      <c r="L29" t="s">
        <v>286</v>
      </c>
      <c r="M29" t="s">
        <v>286</v>
      </c>
      <c r="P29" t="s">
        <v>265</v>
      </c>
      <c r="Q29" t="s">
        <v>265</v>
      </c>
      <c r="V29" t="s">
        <v>265</v>
      </c>
      <c r="X29" t="s">
        <v>265</v>
      </c>
    </row>
    <row r="30" spans="1:26" x14ac:dyDescent="0.2">
      <c r="A30" s="1" t="s">
        <v>275</v>
      </c>
      <c r="B30" s="1" t="s">
        <v>3327</v>
      </c>
      <c r="C30">
        <v>11.88</v>
      </c>
      <c r="D30">
        <v>7.68</v>
      </c>
      <c r="E30">
        <v>0.97</v>
      </c>
      <c r="F30">
        <v>1.88</v>
      </c>
      <c r="G30">
        <v>0.87</v>
      </c>
      <c r="H30">
        <v>0.35</v>
      </c>
      <c r="I30">
        <v>0.06</v>
      </c>
      <c r="J30">
        <v>0</v>
      </c>
      <c r="K30">
        <v>0.03</v>
      </c>
      <c r="L30">
        <v>0.02</v>
      </c>
      <c r="M30">
        <v>0</v>
      </c>
      <c r="N30">
        <v>0</v>
      </c>
      <c r="O30">
        <v>0</v>
      </c>
      <c r="P30">
        <v>0</v>
      </c>
      <c r="Q30">
        <v>0</v>
      </c>
      <c r="R30">
        <v>0.02</v>
      </c>
      <c r="S30">
        <v>11.75</v>
      </c>
      <c r="T30">
        <v>0.12</v>
      </c>
      <c r="U30">
        <v>0.02</v>
      </c>
      <c r="V30">
        <v>7.74</v>
      </c>
      <c r="W30">
        <v>0.97</v>
      </c>
      <c r="X30">
        <v>1.91</v>
      </c>
      <c r="Y30">
        <v>0.89</v>
      </c>
      <c r="Z30">
        <v>0.37</v>
      </c>
    </row>
    <row r="31" spans="1:26" x14ac:dyDescent="0.2">
      <c r="A31" s="1" t="s">
        <v>277</v>
      </c>
      <c r="B31" s="1"/>
      <c r="C31" s="13">
        <v>5.1999999999999998E-3</v>
      </c>
      <c r="D31" s="13">
        <v>4.5999999999999999E-3</v>
      </c>
      <c r="E31" s="13">
        <v>2.3E-3</v>
      </c>
      <c r="F31" s="13">
        <v>1.61E-2</v>
      </c>
      <c r="G31" t="s">
        <v>780</v>
      </c>
      <c r="H31" t="s">
        <v>996</v>
      </c>
      <c r="I31" s="13">
        <v>1.8500000000000003E-2</v>
      </c>
      <c r="J31" s="14">
        <v>0</v>
      </c>
      <c r="K31" t="s">
        <v>3145</v>
      </c>
      <c r="L31" s="13">
        <v>0.02</v>
      </c>
      <c r="M31" s="14">
        <v>0</v>
      </c>
      <c r="N31" s="14">
        <v>0</v>
      </c>
      <c r="O31" s="14">
        <v>0</v>
      </c>
      <c r="P31" s="14">
        <v>0</v>
      </c>
      <c r="Q31" s="14">
        <v>0</v>
      </c>
      <c r="R31" s="13">
        <v>2.63E-2</v>
      </c>
      <c r="S31" s="13">
        <v>5.3E-3</v>
      </c>
      <c r="T31" s="13">
        <v>1.3899999999999999E-2</v>
      </c>
      <c r="U31" s="13">
        <v>2.9999999999999997E-4</v>
      </c>
      <c r="V31" s="13">
        <v>4.5999999999999999E-3</v>
      </c>
      <c r="W31" s="13">
        <v>2.0999999999999999E-3</v>
      </c>
      <c r="X31" s="13">
        <v>1.4999999999999999E-2</v>
      </c>
      <c r="Y31" t="s">
        <v>2442</v>
      </c>
      <c r="Z31" t="s">
        <v>3488</v>
      </c>
    </row>
    <row r="32" spans="1:26" x14ac:dyDescent="0.2">
      <c r="A32" s="1" t="s">
        <v>281</v>
      </c>
      <c r="B32" s="1"/>
      <c r="G32" t="s">
        <v>286</v>
      </c>
      <c r="H32" t="s">
        <v>958</v>
      </c>
      <c r="K32" t="s">
        <v>286</v>
      </c>
      <c r="R32" t="s">
        <v>265</v>
      </c>
      <c r="Y32" t="s">
        <v>286</v>
      </c>
      <c r="Z32" t="s">
        <v>286</v>
      </c>
    </row>
    <row r="33" spans="1:26" x14ac:dyDescent="0.2">
      <c r="A33" s="1" t="s">
        <v>275</v>
      </c>
      <c r="B33" s="1" t="s">
        <v>3361</v>
      </c>
      <c r="C33">
        <v>5.28</v>
      </c>
      <c r="D33">
        <v>3.07</v>
      </c>
      <c r="E33">
        <v>0</v>
      </c>
      <c r="F33">
        <v>0.94</v>
      </c>
      <c r="G33">
        <v>0.87</v>
      </c>
      <c r="H33">
        <v>0.21</v>
      </c>
      <c r="I33">
        <v>0</v>
      </c>
      <c r="J33">
        <v>0</v>
      </c>
      <c r="K33">
        <v>0.03</v>
      </c>
      <c r="L33">
        <v>0.02</v>
      </c>
      <c r="M33">
        <v>0.06</v>
      </c>
      <c r="N33">
        <v>0</v>
      </c>
      <c r="O33">
        <v>0</v>
      </c>
      <c r="P33">
        <v>0</v>
      </c>
      <c r="Q33">
        <v>0.05</v>
      </c>
      <c r="R33">
        <v>0.04</v>
      </c>
      <c r="S33">
        <v>5.09</v>
      </c>
      <c r="T33">
        <v>0.11</v>
      </c>
      <c r="U33">
        <v>0.08</v>
      </c>
      <c r="V33">
        <v>3.07</v>
      </c>
      <c r="W33">
        <v>0</v>
      </c>
      <c r="X33">
        <v>0.97</v>
      </c>
      <c r="Y33">
        <v>0.94</v>
      </c>
      <c r="Z33" s="12">
        <v>0.3</v>
      </c>
    </row>
    <row r="34" spans="1:26" x14ac:dyDescent="0.2">
      <c r="A34" s="1" t="s">
        <v>277</v>
      </c>
      <c r="B34" s="1"/>
      <c r="C34" s="13">
        <v>2.3E-3</v>
      </c>
      <c r="D34" s="13">
        <v>1.9E-3</v>
      </c>
      <c r="E34" s="14">
        <v>0</v>
      </c>
      <c r="F34" s="13">
        <v>8.1000000000000013E-3</v>
      </c>
      <c r="G34" t="s">
        <v>780</v>
      </c>
      <c r="H34" t="s">
        <v>533</v>
      </c>
      <c r="I34" s="14">
        <v>0</v>
      </c>
      <c r="J34" s="14">
        <v>0</v>
      </c>
      <c r="K34" t="s">
        <v>3145</v>
      </c>
      <c r="L34" t="s">
        <v>574</v>
      </c>
      <c r="M34" t="s">
        <v>453</v>
      </c>
      <c r="N34" s="14">
        <v>0</v>
      </c>
      <c r="O34" s="14">
        <v>0</v>
      </c>
      <c r="P34" s="14">
        <v>0</v>
      </c>
      <c r="Q34" t="s">
        <v>574</v>
      </c>
      <c r="R34" t="s">
        <v>1795</v>
      </c>
      <c r="S34" s="13">
        <v>2.3E-3</v>
      </c>
      <c r="T34" t="s">
        <v>1796</v>
      </c>
      <c r="U34" s="13">
        <v>1.5E-3</v>
      </c>
      <c r="V34" s="13">
        <v>1.8E-3</v>
      </c>
      <c r="W34" s="14">
        <v>0</v>
      </c>
      <c r="X34" s="13">
        <v>7.6E-3</v>
      </c>
      <c r="Y34" t="s">
        <v>786</v>
      </c>
      <c r="Z34" t="s">
        <v>3517</v>
      </c>
    </row>
    <row r="35" spans="1:26" x14ac:dyDescent="0.2">
      <c r="A35" s="1" t="s">
        <v>281</v>
      </c>
      <c r="B35" s="1"/>
      <c r="G35" t="s">
        <v>286</v>
      </c>
      <c r="H35" t="s">
        <v>286</v>
      </c>
      <c r="K35" t="s">
        <v>286</v>
      </c>
      <c r="L35" t="s">
        <v>286</v>
      </c>
      <c r="M35" t="s">
        <v>286</v>
      </c>
      <c r="Q35" t="s">
        <v>286</v>
      </c>
      <c r="R35" t="s">
        <v>286</v>
      </c>
      <c r="T35" t="s">
        <v>264</v>
      </c>
      <c r="Y35" t="s">
        <v>286</v>
      </c>
      <c r="Z35" t="s">
        <v>286</v>
      </c>
    </row>
    <row r="36" spans="1:26" x14ac:dyDescent="0.2">
      <c r="A36" s="1" t="s">
        <v>275</v>
      </c>
      <c r="B36" s="1" t="s">
        <v>3362</v>
      </c>
      <c r="C36">
        <v>0.67</v>
      </c>
      <c r="D36">
        <v>0</v>
      </c>
      <c r="E36">
        <v>0</v>
      </c>
      <c r="F36">
        <v>0</v>
      </c>
      <c r="G36">
        <v>0.44</v>
      </c>
      <c r="H36">
        <v>0.14000000000000001</v>
      </c>
      <c r="I36">
        <v>0</v>
      </c>
      <c r="J36">
        <v>0</v>
      </c>
      <c r="K36">
        <v>0</v>
      </c>
      <c r="L36">
        <v>0.02</v>
      </c>
      <c r="M36">
        <v>0.06</v>
      </c>
      <c r="N36">
        <v>0</v>
      </c>
      <c r="O36">
        <v>0</v>
      </c>
      <c r="P36">
        <v>0</v>
      </c>
      <c r="Q36">
        <v>0</v>
      </c>
      <c r="R36">
        <v>0.02</v>
      </c>
      <c r="S36">
        <v>0.56999999999999995</v>
      </c>
      <c r="T36">
        <v>0.08</v>
      </c>
      <c r="U36">
        <v>0.02</v>
      </c>
      <c r="V36">
        <v>0</v>
      </c>
      <c r="W36">
        <v>0</v>
      </c>
      <c r="X36">
        <v>0</v>
      </c>
      <c r="Y36">
        <v>0.46</v>
      </c>
      <c r="Z36">
        <v>0.21</v>
      </c>
    </row>
    <row r="37" spans="1:26" x14ac:dyDescent="0.2">
      <c r="A37" s="1" t="s">
        <v>277</v>
      </c>
      <c r="B37" s="1"/>
      <c r="C37" s="13">
        <v>2.9999999999999997E-4</v>
      </c>
      <c r="D37" s="14">
        <v>0</v>
      </c>
      <c r="E37" s="14">
        <v>0</v>
      </c>
      <c r="F37" s="14">
        <v>0</v>
      </c>
      <c r="G37" t="s">
        <v>950</v>
      </c>
      <c r="H37" t="s">
        <v>417</v>
      </c>
      <c r="I37" s="14">
        <v>0</v>
      </c>
      <c r="J37" s="14">
        <v>0</v>
      </c>
      <c r="K37" s="14">
        <v>0</v>
      </c>
      <c r="L37" t="s">
        <v>574</v>
      </c>
      <c r="M37" t="s">
        <v>453</v>
      </c>
      <c r="N37" s="14">
        <v>0</v>
      </c>
      <c r="O37" s="14">
        <v>0</v>
      </c>
      <c r="P37" s="14">
        <v>0</v>
      </c>
      <c r="Q37" s="14">
        <v>0</v>
      </c>
      <c r="R37" t="s">
        <v>596</v>
      </c>
      <c r="S37" s="13">
        <v>2.9999999999999997E-4</v>
      </c>
      <c r="T37" t="s">
        <v>3518</v>
      </c>
      <c r="U37" s="13">
        <v>2.9999999999999997E-4</v>
      </c>
      <c r="V37" s="14">
        <v>0</v>
      </c>
      <c r="W37" s="14">
        <v>0</v>
      </c>
      <c r="X37" s="14">
        <v>0</v>
      </c>
      <c r="Y37" t="s">
        <v>2350</v>
      </c>
      <c r="Z37" t="s">
        <v>1031</v>
      </c>
    </row>
    <row r="38" spans="1:26" x14ac:dyDescent="0.2">
      <c r="A38" s="1" t="s">
        <v>281</v>
      </c>
      <c r="B38" s="1"/>
      <c r="G38" t="s">
        <v>286</v>
      </c>
      <c r="H38" t="s">
        <v>286</v>
      </c>
      <c r="L38" t="s">
        <v>286</v>
      </c>
      <c r="M38" t="s">
        <v>534</v>
      </c>
      <c r="R38" t="s">
        <v>286</v>
      </c>
      <c r="T38" t="s">
        <v>264</v>
      </c>
      <c r="Y38" t="s">
        <v>286</v>
      </c>
      <c r="Z38" t="s">
        <v>534</v>
      </c>
    </row>
    <row r="39" spans="1:26" x14ac:dyDescent="0.2">
      <c r="A39" s="1" t="s">
        <v>275</v>
      </c>
      <c r="B39" s="1" t="s">
        <v>464</v>
      </c>
      <c r="C39">
        <v>6.26</v>
      </c>
      <c r="D39">
        <v>6.14</v>
      </c>
      <c r="E39">
        <v>0</v>
      </c>
      <c r="F39">
        <v>0</v>
      </c>
      <c r="G39">
        <v>0</v>
      </c>
      <c r="H39">
        <v>0</v>
      </c>
      <c r="I39">
        <v>0.06</v>
      </c>
      <c r="J39">
        <v>0</v>
      </c>
      <c r="K39">
        <v>0</v>
      </c>
      <c r="L39">
        <v>0</v>
      </c>
      <c r="M39">
        <v>0.06</v>
      </c>
      <c r="N39">
        <v>0</v>
      </c>
      <c r="O39">
        <v>0</v>
      </c>
      <c r="P39">
        <v>0</v>
      </c>
      <c r="Q39">
        <v>0</v>
      </c>
      <c r="R39">
        <v>0</v>
      </c>
      <c r="S39">
        <v>6.14</v>
      </c>
      <c r="T39">
        <v>0.12</v>
      </c>
      <c r="U39">
        <v>0</v>
      </c>
      <c r="V39">
        <v>6.21</v>
      </c>
      <c r="W39">
        <v>0</v>
      </c>
      <c r="X39">
        <v>0</v>
      </c>
      <c r="Y39">
        <v>0</v>
      </c>
      <c r="Z39">
        <v>0.06</v>
      </c>
    </row>
    <row r="40" spans="1:26" x14ac:dyDescent="0.2">
      <c r="A40" s="1" t="s">
        <v>277</v>
      </c>
      <c r="B40" s="1"/>
      <c r="C40" s="13">
        <v>2.7000000000000001E-3</v>
      </c>
      <c r="D40" s="13">
        <v>3.7000000000000002E-3</v>
      </c>
      <c r="E40" s="14">
        <v>0</v>
      </c>
      <c r="F40" s="14">
        <v>0</v>
      </c>
      <c r="G40" s="14">
        <v>0</v>
      </c>
      <c r="H40" s="14">
        <v>0</v>
      </c>
      <c r="I40" t="s">
        <v>456</v>
      </c>
      <c r="J40" s="14">
        <v>0</v>
      </c>
      <c r="K40" s="14">
        <v>0</v>
      </c>
      <c r="L40" s="14">
        <v>0</v>
      </c>
      <c r="M40" t="s">
        <v>453</v>
      </c>
      <c r="N40" s="14">
        <v>0</v>
      </c>
      <c r="O40" s="14">
        <v>0</v>
      </c>
      <c r="P40" s="14">
        <v>0</v>
      </c>
      <c r="Q40" s="14">
        <v>0</v>
      </c>
      <c r="R40" s="14">
        <v>0</v>
      </c>
      <c r="S40" s="13">
        <v>2.8000000000000004E-3</v>
      </c>
      <c r="T40" t="s">
        <v>3414</v>
      </c>
      <c r="U40" s="14">
        <v>0</v>
      </c>
      <c r="V40" s="13">
        <v>3.7000000000000002E-3</v>
      </c>
      <c r="W40" s="14">
        <v>0</v>
      </c>
      <c r="X40" s="14">
        <v>0</v>
      </c>
      <c r="Y40" s="14">
        <v>0</v>
      </c>
      <c r="Z40" s="13">
        <v>7.8000000000000005E-3</v>
      </c>
    </row>
    <row r="41" spans="1:26" x14ac:dyDescent="0.2">
      <c r="A41" s="1" t="s">
        <v>281</v>
      </c>
      <c r="B41" s="1"/>
      <c r="I41" t="s">
        <v>265</v>
      </c>
      <c r="M41" t="s">
        <v>534</v>
      </c>
      <c r="T41" t="s">
        <v>264</v>
      </c>
    </row>
    <row r="42" spans="1:26" x14ac:dyDescent="0.2">
      <c r="A42" s="1" t="s">
        <v>275</v>
      </c>
      <c r="B42" s="1" t="s">
        <v>564</v>
      </c>
      <c r="C42">
        <v>1.54</v>
      </c>
      <c r="D42">
        <v>1.54</v>
      </c>
      <c r="E42">
        <v>0</v>
      </c>
      <c r="F42">
        <v>0</v>
      </c>
      <c r="G42">
        <v>0</v>
      </c>
      <c r="H42">
        <v>0</v>
      </c>
      <c r="I42">
        <v>0</v>
      </c>
      <c r="J42">
        <v>0</v>
      </c>
      <c r="K42">
        <v>0</v>
      </c>
      <c r="L42">
        <v>0</v>
      </c>
      <c r="M42">
        <v>0</v>
      </c>
      <c r="N42">
        <v>0</v>
      </c>
      <c r="O42">
        <v>0</v>
      </c>
      <c r="P42">
        <v>0</v>
      </c>
      <c r="Q42">
        <v>0</v>
      </c>
      <c r="R42">
        <v>0</v>
      </c>
      <c r="S42">
        <v>1.54</v>
      </c>
      <c r="T42">
        <v>0</v>
      </c>
      <c r="U42">
        <v>0</v>
      </c>
      <c r="V42">
        <v>1.54</v>
      </c>
      <c r="W42">
        <v>0</v>
      </c>
      <c r="X42">
        <v>0</v>
      </c>
      <c r="Y42">
        <v>0</v>
      </c>
      <c r="Z42">
        <v>0</v>
      </c>
    </row>
    <row r="43" spans="1:26" x14ac:dyDescent="0.2">
      <c r="A43" s="1" t="s">
        <v>277</v>
      </c>
      <c r="B43" s="1"/>
      <c r="C43" s="13">
        <v>7.000000000000001E-4</v>
      </c>
      <c r="D43" s="13">
        <v>8.9999999999999998E-4</v>
      </c>
      <c r="E43" s="14">
        <v>0</v>
      </c>
      <c r="F43" s="14">
        <v>0</v>
      </c>
      <c r="G43" s="14">
        <v>0</v>
      </c>
      <c r="H43" s="14">
        <v>0</v>
      </c>
      <c r="I43" s="14">
        <v>0</v>
      </c>
      <c r="J43" s="14">
        <v>0</v>
      </c>
      <c r="K43" s="14">
        <v>0</v>
      </c>
      <c r="L43" s="14">
        <v>0</v>
      </c>
      <c r="M43" s="14">
        <v>0</v>
      </c>
      <c r="N43" s="14">
        <v>0</v>
      </c>
      <c r="O43" s="14">
        <v>0</v>
      </c>
      <c r="P43" s="14">
        <v>0</v>
      </c>
      <c r="Q43" s="14">
        <v>0</v>
      </c>
      <c r="R43" s="14">
        <v>0</v>
      </c>
      <c r="S43" s="13">
        <v>7.000000000000001E-4</v>
      </c>
      <c r="T43" s="14">
        <v>0</v>
      </c>
      <c r="U43" s="14">
        <v>0</v>
      </c>
      <c r="V43" s="13">
        <v>8.9999999999999998E-4</v>
      </c>
      <c r="W43" s="14">
        <v>0</v>
      </c>
      <c r="X43" s="14">
        <v>0</v>
      </c>
      <c r="Y43" s="14">
        <v>0</v>
      </c>
      <c r="Z43" s="14">
        <v>0</v>
      </c>
    </row>
    <row r="44" spans="1:26" x14ac:dyDescent="0.2">
      <c r="A44" s="1" t="s">
        <v>281</v>
      </c>
      <c r="B44" s="1"/>
    </row>
    <row r="45" spans="1:26" x14ac:dyDescent="0.2">
      <c r="A45" s="1" t="s">
        <v>299</v>
      </c>
      <c r="B45" s="1" t="s">
        <v>389</v>
      </c>
    </row>
    <row r="46" spans="1:26" x14ac:dyDescent="0.2">
      <c r="A46" s="1" t="s">
        <v>247</v>
      </c>
      <c r="B46" s="1" t="s">
        <v>3519</v>
      </c>
    </row>
    <row r="47" spans="1:26" x14ac:dyDescent="0.2">
      <c r="A47" s="1" t="s">
        <v>247</v>
      </c>
      <c r="B47" s="1"/>
    </row>
    <row r="48" spans="1:26" x14ac:dyDescent="0.2">
      <c r="A48" s="1" t="s">
        <v>247</v>
      </c>
      <c r="B48" s="1" t="s">
        <v>302</v>
      </c>
    </row>
  </sheetData>
  <hyperlinks>
    <hyperlink ref="C1" location="Contents!B295" tooltip="Link to contents" display="Back to contents" xr:uid="{00000000-0004-0000-6200-000000000000}"/>
  </hyperlinks>
  <pageMargins left="0.7" right="0.7" top="0.75" bottom="0.75" header="0.3" footer="0.3"/>
  <pageSetup paperSize="9" fitToWidth="0" fitToHeight="0"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CD11F1F9F1C5488BA372DAF65859FD" ma:contentTypeVersion="19" ma:contentTypeDescription="Create a new document." ma:contentTypeScope="" ma:versionID="2baa9b9a7ab7795b291f852ec7ac5b72">
  <xsd:schema xmlns:xsd="http://www.w3.org/2001/XMLSchema" xmlns:xs="http://www.w3.org/2001/XMLSchema" xmlns:p="http://schemas.microsoft.com/office/2006/metadata/properties" xmlns:ns2="14b0f549-c752-4369-88a5-b7b55505f00e" xmlns:ns3="c06ab4ab-afe8-490e-b3f7-b79f35b44fa5" targetNamespace="http://schemas.microsoft.com/office/2006/metadata/properties" ma:root="true" ma:fieldsID="45048653b4e70b5fa7190c237d171d65" ns2:_="" ns3:_="">
    <xsd:import namespace="14b0f549-c752-4369-88a5-b7b55505f00e"/>
    <xsd:import namespace="c06ab4ab-afe8-490e-b3f7-b79f35b44f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b0f549-c752-4369-88a5-b7b55505f0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9c466a9-bc55-4599-9cf2-4d35ab2701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ab4ab-afe8-490e-b3f7-b79f35b44fa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ee81e1e-9637-4a13-935e-2ebee64dade7}" ma:internalName="TaxCatchAll" ma:showField="CatchAllData" ma:web="c06ab4ab-afe8-490e-b3f7-b79f35b44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b0f549-c752-4369-88a5-b7b55505f00e">
      <Terms xmlns="http://schemas.microsoft.com/office/infopath/2007/PartnerControls"/>
    </lcf76f155ced4ddcb4097134ff3c332f>
    <TaxCatchAll xmlns="c06ab4ab-afe8-490e-b3f7-b79f35b44fa5" xsi:nil="true"/>
  </documentManagement>
</p:properties>
</file>

<file path=customXml/itemProps1.xml><?xml version="1.0" encoding="utf-8"?>
<ds:datastoreItem xmlns:ds="http://schemas.openxmlformats.org/officeDocument/2006/customXml" ds:itemID="{3D4A69E2-ADDF-4E65-A3D4-D383B8543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b0f549-c752-4369-88a5-b7b55505f00e"/>
    <ds:schemaRef ds:uri="c06ab4ab-afe8-490e-b3f7-b79f35b44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16BD24-5642-4AF6-B6AD-2D9A0ACC62D4}">
  <ds:schemaRefs>
    <ds:schemaRef ds:uri="http://schemas.microsoft.com/sharepoint/v3/contenttype/forms"/>
  </ds:schemaRefs>
</ds:datastoreItem>
</file>

<file path=customXml/itemProps3.xml><?xml version="1.0" encoding="utf-8"?>
<ds:datastoreItem xmlns:ds="http://schemas.openxmlformats.org/officeDocument/2006/customXml" ds:itemID="{2E933414-3222-4F95-BDFF-A26939AD0900}">
  <ds:schemaRefs>
    <ds:schemaRef ds:uri="http://schemas.microsoft.com/office/2006/metadata/properties"/>
    <ds:schemaRef ds:uri="http://schemas.microsoft.com/office/2006/documentManagement/types"/>
    <ds:schemaRef ds:uri="http://purl.org/dc/terms/"/>
    <ds:schemaRef ds:uri="14b0f549-c752-4369-88a5-b7b55505f00e"/>
    <ds:schemaRef ds:uri="http://schemas.openxmlformats.org/package/2006/metadata/core-properties"/>
    <ds:schemaRef ds:uri="c06ab4ab-afe8-490e-b3f7-b79f35b44fa5"/>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107</vt:i4>
      </vt:variant>
    </vt:vector>
  </HeadingPairs>
  <TitlesOfParts>
    <vt:vector size="10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2026-06-16T15:55:44Z</dcterms:created>
  <dcterms:modified xsi:type="dcterms:W3CDTF">2026-06-18T14:52:25Z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0x0101009ECD11F1F9F1C5488BA372DAF65859FD</vt:lpwstr>
  </property>
</Properties>
</file>